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<sst xmlns="http://schemas.openxmlformats.org/spreadsheetml/2006/main" count="30" uniqueCount="30">
  <si>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</si>
  <si>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RSY022</t>
  </si>
  <si>
    <t xml:space="preserve">m²</t>
  </si>
  <si>
    <t xml:space="preserve">Consolidação de pavimento cerâmico.</t>
  </si>
  <si>
    <r>
      <rPr>
        <sz val="8.25"/>
        <color rgb="FF000000"/>
        <rFont val="Arial"/>
        <family val="2"/>
      </rPr>
      <t xml:space="preserve">Tratamento de consolidação de pavimento cerâmico, em estado de conservação bom, que apresenta, incrustações, através da aplicação de mineralizador de base hidrófuga transpirável como protector de superfície e uma demão de cera natural de abelha.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</si>
  <si>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</si>
  <si>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</si>
  <si>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</si>
  <si>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</si>
  <si>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</si>
  <si>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</si>
  <si>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mt08lim090a</t>
  </si>
  <si>
    <t xml:space="preserve">kg</t>
  </si>
  <si>
    <t xml:space="preserve">Cera natural de abelha, para encerar pavimentos.</t>
  </si>
  <si>
    <t xml:space="preserve">mt27pfj150</t>
  </si>
  <si>
    <t xml:space="preserve">kg</t>
  </si>
  <si>
    <t xml:space="preserve">Mineralizador de base hidrófuga transpirável.</t>
  </si>
  <si>
    <t xml:space="preserve">mt08aaa010a</t>
  </si>
  <si>
    <t xml:space="preserve">m³</t>
  </si>
  <si>
    <t xml:space="preserve">Água.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</si>
  <si>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</si>
  <si>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</si>
  <si>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</si>
  <si>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</si>
  <si>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</si>
  <si>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</si>
  <si>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</si>
  <si>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</si>
  <si>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2.496,98Kz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</si>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</sst>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10" customWidth="1"/>
    <col min="4" max="4" width="10.54" customWidth="1"/>
    <col min="5" max="5" width="48.79" customWidth="1"/>
    <col min="6" max="6" width="12.92" customWidth="1"/>
    <col min="7" max="7" width="19.38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</v>
      </c>
      <c r="G9" s="13">
        <v>1415.63</v>
      </c>
      <c r="H9" s="13">
        <f ca="1">ROUND(INDIRECT(ADDRESS(ROW()+(0), COLUMN()+(-2), 1))*INDIRECT(ADDRESS(ROW()+(0), COLUMN()+(-1), 1)), 2)</f>
        <v>141.56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0.15</v>
      </c>
      <c r="G10" s="17">
        <v>6794.94</v>
      </c>
      <c r="H10" s="17">
        <f ca="1">ROUND(INDIRECT(ADDRESS(ROW()+(0), COLUMN()+(-2), 1))*INDIRECT(ADDRESS(ROW()+(0), COLUMN()+(-1), 1)), 2)</f>
        <v>1019.24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0.05</v>
      </c>
      <c r="G11" s="17">
        <v>283.51</v>
      </c>
      <c r="H11" s="17">
        <f ca="1">ROUND(INDIRECT(ADDRESS(ROW()+(0), COLUMN()+(-2), 1))*INDIRECT(ADDRESS(ROW()+(0), COLUMN()+(-1), 1)), 2)</f>
        <v>14.18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0.311</v>
      </c>
      <c r="G12" s="17">
        <v>1055.59</v>
      </c>
      <c r="H12" s="17">
        <f ca="1">ROUND(INDIRECT(ADDRESS(ROW()+(0), COLUMN()+(-2), 1))*INDIRECT(ADDRESS(ROW()+(0), COLUMN()+(-1), 1)), 2)</f>
        <v>328.29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0.156</v>
      </c>
      <c r="G13" s="21">
        <v>596.7</v>
      </c>
      <c r="H13" s="21">
        <f ca="1">ROUND(INDIRECT(ADDRESS(ROW()+(0), COLUMN()+(-2), 1))*INDIRECT(ADDRESS(ROW()+(0), COLUMN()+(-1), 1)), 2)</f>
        <v>93.09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1596.36</v>
      </c>
      <c r="H14" s="24">
        <f ca="1">ROUND(INDIRECT(ADDRESS(ROW()+(0), COLUMN()+(-2), 1))*INDIRECT(ADDRESS(ROW()+(0), COLUMN()+(-1), 1))/100, 2)</f>
        <v>31.93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1628.29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