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<sst xmlns="http://schemas.openxmlformats.org/spreadsheetml/2006/main" count="29" uniqueCount="29">
  <si>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</si>
  <si>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RSK050</t>
  </si>
  <si>
    <t xml:space="preserve">m²</t>
  </si>
  <si>
    <t xml:space="preserve">Desbastamento mecânico de pavimento de betão.</t>
  </si>
  <si>
    <r>
      <rPr>
        <sz val="8.25"/>
        <color rgb="FF000000"/>
        <rFont val="Arial"/>
        <family val="2"/>
      </rPr>
      <t xml:space="preserve">Desbastamento mecânico com disco de diamante de pavimento de betão, obtendo uma rugosidade inferior a 2 mm, eliminando leitadas superficiais ou pinturas deterioradas, e incrementando a porosidade superficial do betão, para proceder posteriormente à aplicação de um revestimento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</si>
  <si>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</si>
  <si>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</si>
  <si>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</si>
  <si>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</si>
  <si>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</si>
  <si>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</si>
  <si>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mq06aca010</t>
  </si>
  <si>
    <t xml:space="preserve">h</t>
  </si>
  <si>
    <t xml:space="preserve">Equipamento de lixagem ou debastamento com disco de diamante para superfícies de betão, com sistema de aspiração.</t>
  </si>
  <si>
    <t xml:space="preserve">mq08gel010k</t>
  </si>
  <si>
    <t xml:space="preserve">h</t>
  </si>
  <si>
    <t xml:space="preserve">Grupo electrogéneo insonorizado, trifásico, de 45 kVA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</si>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</sst>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0.104</v>
      </c>
      <c r="G9" s="13">
        <v>1559.42</v>
      </c>
      <c r="H9" s="13">
        <f ca="1">ROUND(INDIRECT(ADDRESS(ROW()+(0), COLUMN()+(-2), 1))*INDIRECT(ADDRESS(ROW()+(0), COLUMN()+(-1), 1)), 2)</f>
        <v>162.18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0.104</v>
      </c>
      <c r="G10" s="17">
        <v>1455.25</v>
      </c>
      <c r="H10" s="17">
        <f ca="1">ROUND(INDIRECT(ADDRESS(ROW()+(0), COLUMN()+(-2), 1))*INDIRECT(ADDRESS(ROW()+(0), COLUMN()+(-1), 1)), 2)</f>
        <v>151.35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</v>
      </c>
      <c r="G11" s="17">
        <v>1055.59</v>
      </c>
      <c r="H11" s="17">
        <f ca="1">ROUND(INDIRECT(ADDRESS(ROW()+(0), COLUMN()+(-2), 1))*INDIRECT(ADDRESS(ROW()+(0), COLUMN()+(-1), 1)), 2)</f>
        <v>147.78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0.14</v>
      </c>
      <c r="G12" s="17">
        <v>606.46</v>
      </c>
      <c r="H12" s="17">
        <f ca="1">ROUND(INDIRECT(ADDRESS(ROW()+(0), COLUMN()+(-2), 1))*INDIRECT(ADDRESS(ROW()+(0), COLUMN()+(-1), 1)), 2)</f>
        <v>84.9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0.07</v>
      </c>
      <c r="G13" s="21">
        <v>596.7</v>
      </c>
      <c r="H13" s="21">
        <f ca="1">ROUND(INDIRECT(ADDRESS(ROW()+(0), COLUMN()+(-2), 1))*INDIRECT(ADDRESS(ROW()+(0), COLUMN()+(-1), 1)), 2)</f>
        <v>41.77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587.98</v>
      </c>
      <c r="H14" s="24">
        <f ca="1">ROUND(INDIRECT(ADDRESS(ROW()+(0), COLUMN()+(-2), 1))*INDIRECT(ADDRESS(ROW()+(0), COLUMN()+(-1), 1))/100, 2)</f>
        <v>11.76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599.74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