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<sst xmlns="http://schemas.openxmlformats.org/spreadsheetml/2006/main" count="29" uniqueCount="29">
  <si>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</si>
  <si>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RSK020</t>
  </si>
  <si>
    <t xml:space="preserve">m²</t>
  </si>
  <si>
    <t xml:space="preserve">Limpeza de pavimento cerâmico.</t>
  </si>
  <si>
    <r>
      <rPr>
        <sz val="8.25"/>
        <color rgb="FF000000"/>
        <rFont val="Arial"/>
        <family val="2"/>
      </rPr>
      <t xml:space="preserve">Limpeza de pavimento cerâmico de barro cozido em estado de conservação regular, eliminando manchas, sais, eflorescências salinas e microrganismos, através do derrame sobre a superfície de uma solução aquosa de ácido acético, escovagem, enxaguamento e aplicação posterior de líquido decapante específico para barro cozido; considerando um grau de complexidade médio.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</si>
  <si>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</si>
  <si>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</si>
  <si>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</si>
  <si>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</si>
  <si>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</si>
  <si>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</si>
  <si>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mt08lim070</t>
  </si>
  <si>
    <t xml:space="preserve">l</t>
  </si>
  <si>
    <t xml:space="preserve">Ácido acético.</t>
  </si>
  <si>
    <t xml:space="preserve">mt08aaa010a</t>
  </si>
  <si>
    <t xml:space="preserve">m³</t>
  </si>
  <si>
    <t xml:space="preserve">Água.</t>
  </si>
  <si>
    <t xml:space="preserve">mt08lim080e</t>
  </si>
  <si>
    <t xml:space="preserve">kg</t>
  </si>
  <si>
    <t xml:space="preserve">Decapante específico para barro cozido.</t>
  </si>
  <si>
    <t xml:space="preserve">mo020</t>
  </si>
  <si>
    <t xml:space="preserve">h</t>
  </si>
  <si>
    <t xml:space="preserve">Oficial de 1ª construção.</t>
  </si>
  <si>
    <t xml:space="preserve">mo077</t>
  </si>
  <si>
    <t xml:space="preserve">h</t>
  </si>
  <si>
    <t xml:space="preserve">Ajudante de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</si>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</sst>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6.29" customWidth="1"/>
    <col min="4" max="4" width="11.73" customWidth="1"/>
    <col min="5" max="5" width="42.84" customWidth="1"/>
    <col min="6" max="6" width="14.11" customWidth="1"/>
    <col min="7" max="7" width="20.57" customWidth="1"/>
    <col min="8" max="8" width="18.7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2.42</v>
      </c>
      <c r="G9" s="13">
        <v>232.47</v>
      </c>
      <c r="H9" s="13">
        <f ca="1">ROUND(INDIRECT(ADDRESS(ROW()+(0), COLUMN()+(-2), 1))*INDIRECT(ADDRESS(ROW()+(0), COLUMN()+(-1), 1)), 2)</f>
        <v>562.58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0.012</v>
      </c>
      <c r="G10" s="17">
        <v>283.51</v>
      </c>
      <c r="H10" s="17">
        <f ca="1">ROUND(INDIRECT(ADDRESS(ROW()+(0), COLUMN()+(-2), 1))*INDIRECT(ADDRESS(ROW()+(0), COLUMN()+(-1), 1)), 2)</f>
        <v>3.4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0.121</v>
      </c>
      <c r="G11" s="17">
        <v>1774.96</v>
      </c>
      <c r="H11" s="17">
        <f ca="1">ROUND(INDIRECT(ADDRESS(ROW()+(0), COLUMN()+(-2), 1))*INDIRECT(ADDRESS(ROW()+(0), COLUMN()+(-1), 1)), 2)</f>
        <v>214.77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0.415</v>
      </c>
      <c r="G12" s="17">
        <v>1055.59</v>
      </c>
      <c r="H12" s="17">
        <f ca="1">ROUND(INDIRECT(ADDRESS(ROW()+(0), COLUMN()+(-2), 1))*INDIRECT(ADDRESS(ROW()+(0), COLUMN()+(-1), 1)), 2)</f>
        <v>438.07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 t="s">
        <v>25</v>
      </c>
      <c r="F13" s="20">
        <v>0.207</v>
      </c>
      <c r="G13" s="21">
        <v>620.64</v>
      </c>
      <c r="H13" s="21">
        <f ca="1">ROUND(INDIRECT(ADDRESS(ROW()+(0), COLUMN()+(-2), 1))*INDIRECT(ADDRESS(ROW()+(0), COLUMN()+(-1), 1)), 2)</f>
        <v>128.47</v>
      </c>
    </row>
    <row r="14" spans="1:8" ht="13.50" thickBot="1" customHeight="1">
      <c r="A14" s="19"/>
      <c r="B14" s="19"/>
      <c r="C14" s="19"/>
      <c r="D14" s="22" t="s">
        <v>26</v>
      </c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1347.29</v>
      </c>
      <c r="H14" s="24">
        <f ca="1">ROUND(INDIRECT(ADDRESS(ROW()+(0), COLUMN()+(-2), 1))*INDIRECT(ADDRESS(ROW()+(0), COLUMN()+(-1), 1))/100, 2)</f>
        <v>26.95</v>
      </c>
    </row>
    <row r="15" spans="1:8" ht="13.50" thickBot="1" customHeight="1">
      <c r="A15" s="25"/>
      <c r="B15" s="25"/>
      <c r="C15" s="25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1374.24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</mergeCells>
  <pageMargins left="0.147638" right="0.147638" top="0.206693" bottom="0.206693" header="0.0" footer="0.0"/>
  <pageSetup paperSize="9" orientation="portrait"/>
  <rowBreaks count="0" manualBreakCount="0">
    </rowBreaks>
</worksheet>
</file>