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<sst xmlns="http://schemas.openxmlformats.org/spreadsheetml/2006/main" count="52" uniqueCount="52">
  <si>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</si>
  <si>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RSI007</t>
  </si>
  <si>
    <t xml:space="preserve">m²</t>
  </si>
  <si>
    <t xml:space="preserve">Pavimento industrial de betão tratado superficialmente com recobrimento cimentício.</t>
  </si>
  <si>
    <r>
      <rPr>
        <sz val="8.25"/>
        <color rgb="FF000000"/>
        <rFont val="Arial"/>
        <family val="2"/>
      </rPr>
      <t xml:space="preserve">Pavimento industrial, apto para caves, constituído por: massame de betão com adição de fibras de 20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vibradora; e aplicação sobre o betão fresco de camada de desgaste de argamassa endurecedora CT - C60 - F10 - A6, segundo EN 13813, cor cinzento (5 kg/m²), com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</si>
  <si>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</si>
  <si>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</si>
  <si>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</si>
  <si>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</si>
  <si>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</si>
  <si>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</si>
  <si>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</si>
  <si>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</si>
  <si>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</si>
  <si>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</si>
  <si>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</si>
  <si>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</si>
  <si>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mt09bnc010b</t>
  </si>
  <si>
    <t xml:space="preserve">kg</t>
  </si>
  <si>
    <t xml:space="preserve">Argamassa endurecedora, CT - C60 - F10 - A6, segundo EN 13813, cor cinzento, composta de cimento, inertes seleccionados de quartzo, pigmentos orgânicos e aditivos, de baixa porosidade, com uma densidade aparente de 1330 kg/m³, com resistência aos óleos e à gasolina, uma resistência à compressão de 75000 kN/m² e uma resistência à abrasão segundo o método de Böhme EN 13892-3 de 6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</si>
  <si>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</si>
  <si>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</si>
  <si>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</si>
  <si>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</si>
  <si>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</si>
  <si>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</si>
  <si>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</si>
  <si>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</si>
  <si>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</si>
  <si>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</si>
  <si>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</si>
  <si>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</si>
  <si>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</si>
  <si>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</si>
  <si>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</si>
  <si>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</si>
  <si>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</si>
  <si>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</si>
  <si>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</si>
  <si>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</si>
  <si>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5.594,78Kz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</si>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</sst>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74" customWidth="1"/>
    <col min="4" max="4" width="72.42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0.21</v>
      </c>
      <c r="G9" s="11"/>
      <c r="H9" s="13">
        <v>23474</v>
      </c>
      <c r="I9" s="13">
        <f ca="1">ROUND(INDIRECT(ADDRESS(ROW()+(0), COLUMN()+(-3), 1))*INDIRECT(ADDRESS(ROW()+(0), COLUMN()+(-1), 1)), 2)</f>
        <v>4929.55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</v>
      </c>
      <c r="G10" s="16"/>
      <c r="H10" s="17">
        <v>1649.99</v>
      </c>
      <c r="I10" s="17">
        <f ca="1">ROUND(INDIRECT(ADDRESS(ROW()+(0), COLUMN()+(-3), 1))*INDIRECT(ADDRESS(ROW()+(0), COLUMN()+(-1), 1)), 2)</f>
        <v>660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</v>
      </c>
      <c r="G11" s="16"/>
      <c r="H11" s="17">
        <v>115.5</v>
      </c>
      <c r="I11" s="17">
        <f ca="1">ROUND(INDIRECT(ADDRESS(ROW()+(0), COLUMN()+(-3), 1))*INDIRECT(ADDRESS(ROW()+(0), COLUMN()+(-1), 1)), 2)</f>
        <v>577.5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0.045</v>
      </c>
      <c r="G12" s="16"/>
      <c r="H12" s="17">
        <v>2806.94</v>
      </c>
      <c r="I12" s="17">
        <f ca="1">ROUND(INDIRECT(ADDRESS(ROW()+(0), COLUMN()+(-3), 1))*INDIRECT(ADDRESS(ROW()+(0), COLUMN()+(-1), 1)), 2)</f>
        <v>126.31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0.037</v>
      </c>
      <c r="G13" s="16"/>
      <c r="H13" s="17">
        <v>1414.07</v>
      </c>
      <c r="I13" s="17">
        <f ca="1">ROUND(INDIRECT(ADDRESS(ROW()+(0), COLUMN()+(-3), 1))*INDIRECT(ADDRESS(ROW()+(0), COLUMN()+(-1), 1)), 2)</f>
        <v>52.32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0.643</v>
      </c>
      <c r="G14" s="16"/>
      <c r="H14" s="17">
        <v>1535.19</v>
      </c>
      <c r="I14" s="17">
        <f ca="1">ROUND(INDIRECT(ADDRESS(ROW()+(0), COLUMN()+(-3), 1))*INDIRECT(ADDRESS(ROW()+(0), COLUMN()+(-1), 1)), 2)</f>
        <v>987.13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0.232</v>
      </c>
      <c r="G15" s="16"/>
      <c r="H15" s="17">
        <v>3832.97</v>
      </c>
      <c r="I15" s="17">
        <f ca="1">ROUND(INDIRECT(ADDRESS(ROW()+(0), COLUMN()+(-3), 1))*INDIRECT(ADDRESS(ROW()+(0), COLUMN()+(-1), 1)), 2)</f>
        <v>889.25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0.869</v>
      </c>
      <c r="G16" s="16"/>
      <c r="H16" s="17">
        <v>1055.59</v>
      </c>
      <c r="I16" s="17">
        <f ca="1">ROUND(INDIRECT(ADDRESS(ROW()+(0), COLUMN()+(-3), 1))*INDIRECT(ADDRESS(ROW()+(0), COLUMN()+(-1), 1)), 2)</f>
        <v>917.31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1.056</v>
      </c>
      <c r="G17" s="20"/>
      <c r="H17" s="21">
        <v>620.64</v>
      </c>
      <c r="I17" s="21">
        <f ca="1">ROUND(INDIRECT(ADDRESS(ROW()+(0), COLUMN()+(-3), 1))*INDIRECT(ADDRESS(ROW()+(0), COLUMN()+(-1), 1)), 2)</f>
        <v>655.4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9794.77</v>
      </c>
      <c r="I18" s="24">
        <f ca="1">ROUND(INDIRECT(ADDRESS(ROW()+(0), COLUMN()+(-3), 1))*INDIRECT(ADDRESS(ROW()+(0), COLUMN()+(-1), 1))/100, 2)</f>
        <v>195.9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9990.67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182003</v>
      </c>
      <c r="F23" s="31"/>
      <c r="G23" s="31">
        <v>182004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