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<sst xmlns="http://schemas.openxmlformats.org/spreadsheetml/2006/main" count="46" uniqueCount="46">
  <si>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</si>
  <si>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RSG230</t>
  </si>
  <si>
    <t xml:space="preserve">m²</t>
  </si>
  <si>
    <t xml:space="preserve">Pavimento exterior de peças de grés porcelânico técnico. Colocação em camada fina.</t>
  </si>
  <si>
    <r>
      <rPr>
        <sz val="8.25"/>
        <color rgb="FF000000"/>
        <rFont val="Arial"/>
        <family val="2"/>
      </rPr>
      <t xml:space="preserve">Pavimento exterior de peças de grés porcelânico técnico, de 200x200x10 mm, gama média, capacidade de absorção de água E&lt;0,1%, grupo BIa, segundo NP EN 14411, com resistência ao deslizamento maior que 45 segundo ENV 12633; carga de ruptura &gt;3000 N; resistência à flexão &gt;45 N/mm². SUPORTE: de argamassa de cimento.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</si>
  <si>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</si>
  <si>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</si>
  <si>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</si>
  <si>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</si>
  <si>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</si>
  <si>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</si>
  <si>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</si>
  <si>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</si>
  <si>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</si>
  <si>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mt18bcp110dbb</t>
  </si>
  <si>
    <t xml:space="preserve">m²</t>
  </si>
  <si>
    <t xml:space="preserve">Peças de grés porcelânico técnico, de 200x200x10 mm, gama média, capacidade de absorção de água E&lt;0,1%, grupo BIa, segundo NP EN 14411, com resistência ao deslizamento maior que 45 segundo ENV 12633; carga de ruptura &gt;3000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</si>
  <si>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</si>
  <si>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</si>
  <si>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</si>
  <si>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</si>
  <si>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</si>
  <si>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</si>
  <si>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</si>
  <si>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</si>
  <si>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</si>
  <si>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</si>
  <si>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</si>
  <si>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</si>
  <si>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</si>
  <si>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</si>
  <si>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10.320,03Kz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</si>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</sst>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</v>
      </c>
      <c r="G9" s="11"/>
      <c r="H9" s="13">
        <v>95.15</v>
      </c>
      <c r="I9" s="13">
        <f ca="1">ROUND(INDIRECT(ADDRESS(ROW()+(0), COLUMN()+(-3), 1))*INDIRECT(ADDRESS(ROW()+(0), COLUMN()+(-1), 1)), 2)</f>
        <v>380.6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54397.8</v>
      </c>
      <c r="I10" s="17">
        <f ca="1">ROUND(INDIRECT(ADDRESS(ROW()+(0), COLUMN()+(-3), 1))*INDIRECT(ADDRESS(ROW()+(0), COLUMN()+(-1), 1)), 2)</f>
        <v>57117.7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2965.07</v>
      </c>
      <c r="I11" s="17">
        <f ca="1">ROUND(INDIRECT(ADDRESS(ROW()+(0), COLUMN()+(-3), 1))*INDIRECT(ADDRESS(ROW()+(0), COLUMN()+(-1), 1)), 2)</f>
        <v>1037.77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0.33</v>
      </c>
      <c r="G12" s="16"/>
      <c r="H12" s="17">
        <v>275</v>
      </c>
      <c r="I12" s="17">
        <f ca="1">ROUND(INDIRECT(ADDRESS(ROW()+(0), COLUMN()+(-3), 1))*INDIRECT(ADDRESS(ROW()+(0), COLUMN()+(-1), 1)), 2)</f>
        <v>90.75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0.651</v>
      </c>
      <c r="G13" s="16"/>
      <c r="H13" s="17">
        <v>1055.59</v>
      </c>
      <c r="I13" s="17">
        <f ca="1">ROUND(INDIRECT(ADDRESS(ROW()+(0), COLUMN()+(-3), 1))*INDIRECT(ADDRESS(ROW()+(0), COLUMN()+(-1), 1)), 2)</f>
        <v>687.19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0.325</v>
      </c>
      <c r="G14" s="20"/>
      <c r="H14" s="21">
        <v>620.64</v>
      </c>
      <c r="I14" s="21">
        <f ca="1">ROUND(INDIRECT(ADDRESS(ROW()+(0), COLUMN()+(-3), 1))*INDIRECT(ADDRESS(ROW()+(0), COLUMN()+(-1), 1)), 2)</f>
        <v>201.71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59515.7</v>
      </c>
      <c r="I15" s="24">
        <f ca="1">ROUND(INDIRECT(ADDRESS(ROW()+(0), COLUMN()+(-3), 1))*INDIRECT(ADDRESS(ROW()+(0), COLUMN()+(-1), 1))/100, 2)</f>
        <v>1190.31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60706.1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