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<sst xmlns="http://schemas.openxmlformats.org/spreadsheetml/2006/main" count="39" uniqueCount="39">
  <si>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</si>
  <si>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ROA010</t>
  </si>
  <si>
    <t xml:space="preserve">m²</t>
  </si>
  <si>
    <t xml:space="preserve">Pintura com tinta para uso alimentar.</t>
  </si>
  <si>
    <r>
      <rPr>
        <sz val="8.25"/>
        <color rgb="FF000000"/>
        <rFont val="Arial"/>
        <family val="2"/>
      </rPr>
      <t xml:space="preserve">Aplicação manual de duas demãos de revestimento impermeabilizante bicomponente, cor branco, à base de resinas epóxi e poliamida, sem aminas aromáticas, (rendimento: 0,3 kg/m² cada demão), limpeza e preparação da superfície a pintar, através de projecção a seco de jacto de partículas de material abrasivo, até alcançar um grau de preparação Sa2 segundo EN ISO 8501-1, obtendo uma rugosidade mínima de 50 microns, sobre superfícies interiores de tanques ou silos de aço para uso alimentar.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</si>
  <si>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</si>
  <si>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</si>
  <si>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</si>
  <si>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</si>
  <si>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</si>
  <si>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</si>
  <si>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mt08lim010a</t>
  </si>
  <si>
    <t xml:space="preserve">kg</t>
  </si>
  <si>
    <t xml:space="preserve">Abrasivo para limpeza através de jacto a pressão, formado por partículas de silicato de alumínio.</t>
  </si>
  <si>
    <t xml:space="preserve">mt15bas290cf</t>
  </si>
  <si>
    <t xml:space="preserve">kg</t>
  </si>
  <si>
    <t xml:space="preserve">Revestimento impermeabilizante bicomponente, cor branco, à base de resinas epóxi e poliamida, sem aminas aromáticas, com certificado de aptidão para estar em contacto com produtos alimentares.</t>
  </si>
  <si>
    <t xml:space="preserve">mq08lch010</t>
  </si>
  <si>
    <t xml:space="preserve">h</t>
  </si>
  <si>
    <t xml:space="preserve">Equipamento de jacto de areia à pressão.</t>
  </si>
  <si>
    <t xml:space="preserve">mq08gel010k</t>
  </si>
  <si>
    <t xml:space="preserve">h</t>
  </si>
  <si>
    <t xml:space="preserve">Grupo electrogéneo insonorizado, trifásico, de 45 kVA de potência.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</si>
  <si>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</si>
  <si>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</si>
  <si>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</si>
  <si>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</si>
  <si>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</si>
  <si>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</si>
  <si>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</si>
  <si>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</si>
  <si>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</si>
  <si>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</si>
  <si>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</si>
  <si>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</si>
  <si>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</si>
  <si>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</si>
  <si>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18.180,68Kz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</si>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</sst>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2.04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2.625</v>
      </c>
      <c r="G9" s="13">
        <v>47.03</v>
      </c>
      <c r="H9" s="13">
        <f ca="1">ROUND(INDIRECT(ADDRESS(ROW()+(0), COLUMN()+(-2), 1))*INDIRECT(ADDRESS(ROW()+(0), COLUMN()+(-1), 1)), 2)</f>
        <v>123.45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42073.9</v>
      </c>
      <c r="H10" s="17">
        <f ca="1">ROUND(INDIRECT(ADDRESS(ROW()+(0), COLUMN()+(-2), 1))*INDIRECT(ADDRESS(ROW()+(0), COLUMN()+(-1), 1)), 2)</f>
        <v>25244.4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0.302</v>
      </c>
      <c r="G11" s="17">
        <v>842.4</v>
      </c>
      <c r="H11" s="17">
        <f ca="1">ROUND(INDIRECT(ADDRESS(ROW()+(0), COLUMN()+(-2), 1))*INDIRECT(ADDRESS(ROW()+(0), COLUMN()+(-1), 1)), 2)</f>
        <v>254.4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0.302</v>
      </c>
      <c r="G12" s="17">
        <v>1415.58</v>
      </c>
      <c r="H12" s="17">
        <f ca="1">ROUND(INDIRECT(ADDRESS(ROW()+(0), COLUMN()+(-2), 1))*INDIRECT(ADDRESS(ROW()+(0), COLUMN()+(-1), 1)), 2)</f>
        <v>427.51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0.223</v>
      </c>
      <c r="G13" s="17">
        <v>1028.94</v>
      </c>
      <c r="H13" s="17">
        <f ca="1">ROUND(INDIRECT(ADDRESS(ROW()+(0), COLUMN()+(-2), 1))*INDIRECT(ADDRESS(ROW()+(0), COLUMN()+(-1), 1)), 2)</f>
        <v>229.45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0.223</v>
      </c>
      <c r="G14" s="17">
        <v>604.97</v>
      </c>
      <c r="H14" s="17">
        <f ca="1">ROUND(INDIRECT(ADDRESS(ROW()+(0), COLUMN()+(-2), 1))*INDIRECT(ADDRESS(ROW()+(0), COLUMN()+(-1), 1)), 2)</f>
        <v>134.91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0.387</v>
      </c>
      <c r="G15" s="17">
        <v>591.15</v>
      </c>
      <c r="H15" s="17">
        <f ca="1">ROUND(INDIRECT(ADDRESS(ROW()+(0), COLUMN()+(-2), 1))*INDIRECT(ADDRESS(ROW()+(0), COLUMN()+(-1), 1)), 2)</f>
        <v>228.78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0.387</v>
      </c>
      <c r="G16" s="21">
        <v>581.64</v>
      </c>
      <c r="H16" s="21">
        <f ca="1">ROUND(INDIRECT(ADDRESS(ROW()+(0), COLUMN()+(-2), 1))*INDIRECT(ADDRESS(ROW()+(0), COLUMN()+(-1), 1)), 2)</f>
        <v>225.09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26868</v>
      </c>
      <c r="H17" s="24">
        <f ca="1">ROUND(INDIRECT(ADDRESS(ROW()+(0), COLUMN()+(-2), 1))*INDIRECT(ADDRESS(ROW()+(0), COLUMN()+(-1), 1))/100, 2)</f>
        <v>537.36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27405.3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