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<sst xmlns="http://schemas.openxmlformats.org/spreadsheetml/2006/main" count="26" uniqueCount="26">
  <si>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</si>
  <si>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REV010</t>
  </si>
  <si>
    <t xml:space="preserve">Ud</t>
  </si>
  <si>
    <t xml:space="preserve">Degrau de vidro.</t>
  </si>
  <si>
    <r>
      <rPr>
        <sz val="8.25"/>
        <color rgb="FF000000"/>
        <rFont val="Arial"/>
        <family val="2"/>
      </rPr>
      <t xml:space="preserve">Degrau de vidro laminado de segurança, de 300x800 mm e 6+10+10 mm de espessura, translúcido, com os bordos polidos, classificação de prestações 1B1, com resistência ao deslizamento entre 35 e 45; fixação ao paramento de vidro em ambos os laterais, mediante aparafusamento às peças especiais de suporte de aço inoxidável. Inclusive elementos para fixação do degrau.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</si>
  <si>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</si>
  <si>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</si>
  <si>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</si>
  <si>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</si>
  <si>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</si>
  <si>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</si>
  <si>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mt21vlp040aa</t>
  </si>
  <si>
    <t xml:space="preserve">Ud</t>
  </si>
  <si>
    <t xml:space="preserve">Degrau de vidro laminado de segurança, de 300x800 mm e 6+10+10 mm de espessura, translúcido, composto por vidro exterior temperado de 6 mm de espessura, com resistência ao deslizamento entre 35 e 45 segundo ENV 12633 através da aplicação de um tratamento anti-deslizante na sua face exterior, vidro intermédio temperado de 10 mm de espessura e vidro interior temperado de 10 mm de espessura, unidos mediante dois filmes incolores de polivinil butiral, com os bordos polidos, e furos para fixação às peças especiais de suporte; classificação de prestações 1B1 segundo EN 12600.</t>
  </si>
  <si>
    <t xml:space="preserve">mt21vlp050a</t>
  </si>
  <si>
    <t xml:space="preserve">Ud</t>
  </si>
  <si>
    <t xml:space="preserve">Peça especial de suporte para fixação de degrau de vidro através de aparafusamento, de aço inoxidável, com bandas de vedação de borracha sintética EPDM e parafusos para a fixação do degrau às peças especiais de suporte e das peças especiais de suporte ao paramento de vidro.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</si>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</sst>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43370.3</v>
      </c>
      <c r="H9" s="13">
        <f ca="1">ROUND(INDIRECT(ADDRESS(ROW()+(0), COLUMN()+(-2), 1))*INDIRECT(ADDRESS(ROW()+(0), COLUMN()+(-1), 1)), 2)</f>
        <v>43370.3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85986.9</v>
      </c>
      <c r="H10" s="17">
        <f ca="1">ROUND(INDIRECT(ADDRESS(ROW()+(0), COLUMN()+(-2), 1))*INDIRECT(ADDRESS(ROW()+(0), COLUMN()+(-1), 1)), 2)</f>
        <v>343948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0.533</v>
      </c>
      <c r="G11" s="17">
        <v>1123.33</v>
      </c>
      <c r="H11" s="17">
        <f ca="1">ROUND(INDIRECT(ADDRESS(ROW()+(0), COLUMN()+(-2), 1))*INDIRECT(ADDRESS(ROW()+(0), COLUMN()+(-1), 1)), 2)</f>
        <v>598.73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0.533</v>
      </c>
      <c r="G12" s="21">
        <v>659.91</v>
      </c>
      <c r="H12" s="21">
        <f ca="1">ROUND(INDIRECT(ADDRESS(ROW()+(0), COLUMN()+(-2), 1))*INDIRECT(ADDRESS(ROW()+(0), COLUMN()+(-1), 1)), 2)</f>
        <v>351.73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388268</v>
      </c>
      <c r="H13" s="24">
        <f ca="1">ROUND(INDIRECT(ADDRESS(ROW()+(0), COLUMN()+(-2), 1))*INDIRECT(ADDRESS(ROW()+(0), COLUMN()+(-1), 1))/100, 2)</f>
        <v>7765.37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396034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