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<sst xmlns="http://schemas.openxmlformats.org/spreadsheetml/2006/main" count="27" uniqueCount="27">
  <si>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</si>
  <si>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RDS010</t>
  </si>
  <si>
    <t xml:space="preserve">m²</t>
  </si>
  <si>
    <t xml:space="preserve">Revestimento mural com linóleo.</t>
  </si>
  <si>
    <r>
      <rPr>
        <sz val="8.25"/>
        <color rgb="FF000000"/>
        <rFont val="Arial"/>
        <family val="2"/>
      </rPr>
      <t xml:space="preserve">Revestimento mural com lâmina de linóleo, à base de farinhas de cortiça e madeira, óleo de linhaça, resinas e pigmentos naturais, com suporte de juta, de 2 mm de espessura e 2000 g/m² de massa superficial. Colocação em obra: com adesivo à base de resina acrílica em dispersão aquosa.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</si>
  <si>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</si>
  <si>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</si>
  <si>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</si>
  <si>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</si>
  <si>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</si>
  <si>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</si>
  <si>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mt29cam010</t>
  </si>
  <si>
    <t xml:space="preserve">kg</t>
  </si>
  <si>
    <t xml:space="preserve">Adesivo à base de resina acrílica em dispersão aquosa, para a colagem de revestimentos murais flexíveis.</t>
  </si>
  <si>
    <t xml:space="preserve">mt29sin010a</t>
  </si>
  <si>
    <t xml:space="preserve">m²</t>
  </si>
  <si>
    <t xml:space="preserve">Lâmina de linóleo, à base de farinhas de cortiça e madeira, óleo de linhaça, resinas e pigmentos naturais, com suporte de juta, de 2 mm de espessura e 2000 g/m² de massa superficial, Euroclasse D-s3, d0 de reacção ao fogo, segundo NP EN 13501-1, para revestimento de paramentos verticais interiores.</t>
  </si>
  <si>
    <t xml:space="preserve">mo026</t>
  </si>
  <si>
    <t xml:space="preserve">h</t>
  </si>
  <si>
    <t xml:space="preserve">Oficial de 1ª instalador de revestimentos flexíveis.</t>
  </si>
  <si>
    <t xml:space="preserve">mo064</t>
  </si>
  <si>
    <t xml:space="preserve">h</t>
  </si>
  <si>
    <t xml:space="preserve">Ajudante de instalador de revestimentos flexíveis.</t>
  </si>
  <si>
    <t xml:space="preserve">%</t>
  </si>
  <si>
    <t xml:space="preserve">Custos directos complementares</t>
  </si>
  <si>
    <t xml:space="preserve">Custo de manutenção decenal: 10.587,36Kz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</si>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</sst>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55" customWidth="1"/>
    <col min="4" max="4" width="1.02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0.15</v>
      </c>
      <c r="G9" s="13">
        <v>5806.59</v>
      </c>
      <c r="H9" s="13">
        <f ca="1">ROUND(INDIRECT(ADDRESS(ROW()+(0), COLUMN()+(-2), 1))*INDIRECT(ADDRESS(ROW()+(0), COLUMN()+(-1), 1)), 2)</f>
        <v>870.99</v>
      </c>
    </row>
    <row r="10" spans="1:8" ht="45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1.05</v>
      </c>
      <c r="G10" s="17">
        <v>14294.1</v>
      </c>
      <c r="H10" s="17">
        <f ca="1">ROUND(INDIRECT(ADDRESS(ROW()+(0), COLUMN()+(-2), 1))*INDIRECT(ADDRESS(ROW()+(0), COLUMN()+(-1), 1)), 2)</f>
        <v>15008.8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0.202</v>
      </c>
      <c r="G11" s="17">
        <v>1055.59</v>
      </c>
      <c r="H11" s="17">
        <f ca="1">ROUND(INDIRECT(ADDRESS(ROW()+(0), COLUMN()+(-2), 1))*INDIRECT(ADDRESS(ROW()+(0), COLUMN()+(-1), 1)), 2)</f>
        <v>213.23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0.202</v>
      </c>
      <c r="G12" s="21">
        <v>620.64</v>
      </c>
      <c r="H12" s="21">
        <f ca="1">ROUND(INDIRECT(ADDRESS(ROW()+(0), COLUMN()+(-2), 1))*INDIRECT(ADDRESS(ROW()+(0), COLUMN()+(-1), 1)), 2)</f>
        <v>125.37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16218.4</v>
      </c>
      <c r="H13" s="24">
        <f ca="1">ROUND(INDIRECT(ADDRESS(ROW()+(0), COLUMN()+(-2), 1))*INDIRECT(ADDRESS(ROW()+(0), COLUMN()+(-1), 1))/100, 2)</f>
        <v>324.37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16542.8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