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<sst xmlns="http://schemas.openxmlformats.org/spreadsheetml/2006/main" count="33" uniqueCount="33">
  <si>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</si>
  <si>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RDE020</t>
  </si>
  <si>
    <t xml:space="preserve">m²</t>
  </si>
  <si>
    <t xml:space="preserve">Revestimento mural com chapa de alumínio.</t>
  </si>
  <si>
    <r>
      <rPr>
        <sz val="8.25"/>
        <color rgb="FF000000"/>
        <rFont val="Arial"/>
        <family val="2"/>
      </rPr>
      <t xml:space="preserve">Revestimento mural com chapa de alumínio anodizado cor bronze, de 1,2 mm de espessura, Colocação em obra: com parafusos de aço galvanizado sobre substrutura suporte formada por perfis omega de aço galvanizado, de 85 mm de largura, com uma separação de 600 mm. Inclusive ancoragens mecânicas para a fixação da subestrutura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</si>
  <si>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</si>
  <si>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</si>
  <si>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</si>
  <si>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</si>
  <si>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</si>
  <si>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</si>
  <si>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mt29pme030a</t>
  </si>
  <si>
    <t xml:space="preserve">m</t>
  </si>
  <si>
    <t xml:space="preserve">Perfil omega de aço galvanizado, de 85 mm de largura.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</si>
  <si>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</si>
  <si>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</si>
  <si>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</si>
  <si>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mt29pme020j</t>
  </si>
  <si>
    <t xml:space="preserve">m²</t>
  </si>
  <si>
    <t xml:space="preserve">Chapa de alumínio anodizado cor bronze, de 1,2 mm de espessura, para revestimento de paramentos verticais interiores.</t>
  </si>
  <si>
    <t xml:space="preserve">mt29pme040a</t>
  </si>
  <si>
    <t xml:space="preserve">Ud</t>
  </si>
  <si>
    <t xml:space="preserve">Parafuso de aço galvanizado.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</si>
  <si>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</si>
  <si>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</si>
  <si>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</si>
  <si>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</si>
  <si>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</si>
  <si>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</si>
  <si>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</si>
  <si>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</si>
  <si>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11.116,10Kz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</si>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</sst>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1.66</v>
      </c>
      <c r="G9" s="13">
        <v>2366.13</v>
      </c>
      <c r="H9" s="13">
        <f ca="1">ROUND(INDIRECT(ADDRESS(ROW()+(0), COLUMN()+(-2), 1))*INDIRECT(ADDRESS(ROW()+(0), COLUMN()+(-1), 1)), 2)</f>
        <v>3927.78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344.82</v>
      </c>
      <c r="H10" s="17">
        <f ca="1">ROUND(INDIRECT(ADDRESS(ROW()+(0), COLUMN()+(-2), 1))*INDIRECT(ADDRESS(ROW()+(0), COLUMN()+(-1), 1)), 2)</f>
        <v>4137.84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72660.2</v>
      </c>
      <c r="H11" s="17">
        <f ca="1">ROUND(INDIRECT(ADDRESS(ROW()+(0), COLUMN()+(-2), 1))*INDIRECT(ADDRESS(ROW()+(0), COLUMN()+(-1), 1)), 2)</f>
        <v>76293.2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9.33</v>
      </c>
      <c r="G12" s="17">
        <v>380.48</v>
      </c>
      <c r="H12" s="17">
        <f ca="1">ROUND(INDIRECT(ADDRESS(ROW()+(0), COLUMN()+(-2), 1))*INDIRECT(ADDRESS(ROW()+(0), COLUMN()+(-1), 1)), 2)</f>
        <v>3549.88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0.421</v>
      </c>
      <c r="G13" s="17">
        <v>1042.42</v>
      </c>
      <c r="H13" s="17">
        <f ca="1">ROUND(INDIRECT(ADDRESS(ROW()+(0), COLUMN()+(-2), 1))*INDIRECT(ADDRESS(ROW()+(0), COLUMN()+(-1), 1)), 2)</f>
        <v>438.86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0.421</v>
      </c>
      <c r="G14" s="21">
        <v>606.12</v>
      </c>
      <c r="H14" s="21">
        <f ca="1">ROUND(INDIRECT(ADDRESS(ROW()+(0), COLUMN()+(-2), 1))*INDIRECT(ADDRESS(ROW()+(0), COLUMN()+(-1), 1)), 2)</f>
        <v>255.18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88602.7</v>
      </c>
      <c r="H15" s="24">
        <f ca="1">ROUND(INDIRECT(ADDRESS(ROW()+(0), COLUMN()+(-2), 1))*INDIRECT(ADDRESS(ROW()+(0), COLUMN()+(-1), 1))/100, 2)</f>
        <v>1772.05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90374.8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