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<sst xmlns="http://schemas.openxmlformats.org/spreadsheetml/2006/main" count="39" uniqueCount="39">
  <si>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</si>
  <si>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RAU040</t>
  </si>
  <si>
    <t xml:space="preserve">m</t>
  </si>
  <si>
    <t xml:space="preserve">Peça especial decorativa de azulejo em revestimento exterior com peças cerâmicas. Colocação em camada fina.</t>
  </si>
  <si>
    <r>
      <rPr>
        <sz val="8.25"/>
        <color rgb="FF000000"/>
        <rFont val="Arial"/>
        <family val="2"/>
      </rPr>
      <t xml:space="preserve">Moldura de azulejo, de 25x200 mm, gama média, em revestimento exterior com peças cerâmicas. SUPORTE: paramento de betão, vertical, até 3 m de altura. COLOCAÇÃO: em camada fina com cimento cola melhorado, C2 TE S2, segundo NP EN 12004, altamente deformável,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</si>
  <si>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</si>
  <si>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</si>
  <si>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</si>
  <si>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</si>
  <si>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</si>
  <si>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</si>
  <si>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mt19ala110Kb</t>
  </si>
  <si>
    <t xml:space="preserve">m</t>
  </si>
  <si>
    <t xml:space="preserve">Moldura de azulejo, de 25x200 mm, gama média.</t>
  </si>
  <si>
    <t xml:space="preserve">mt09mcp100j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</si>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</sst>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16229.9</v>
      </c>
      <c r="J9" s="13">
        <f ca="1">ROUND(INDIRECT(ADDRESS(ROW()+(0), COLUMN()+(-3), 1))*INDIRECT(ADDRESS(ROW()+(0), COLUMN()+(-1), 1)), 2)</f>
        <v>17041.4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239.28</v>
      </c>
      <c r="J10" s="17">
        <f ca="1">ROUND(INDIRECT(ADDRESS(ROW()+(0), COLUMN()+(-3), 1))*INDIRECT(ADDRESS(ROW()+(0), COLUMN()+(-1), 1)), 2)</f>
        <v>23.93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0.335</v>
      </c>
      <c r="H11" s="16"/>
      <c r="I11" s="17">
        <v>2853.62</v>
      </c>
      <c r="J11" s="17">
        <f ca="1">ROUND(INDIRECT(ADDRESS(ROW()+(0), COLUMN()+(-3), 1))*INDIRECT(ADDRESS(ROW()+(0), COLUMN()+(-1), 1)), 2)</f>
        <v>955.96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0.233</v>
      </c>
      <c r="H12" s="16"/>
      <c r="I12" s="17">
        <v>1028.94</v>
      </c>
      <c r="J12" s="17">
        <f ca="1">ROUND(INDIRECT(ADDRESS(ROW()+(0), COLUMN()+(-3), 1))*INDIRECT(ADDRESS(ROW()+(0), COLUMN()+(-1), 1)), 2)</f>
        <v>239.74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0.117</v>
      </c>
      <c r="H13" s="20"/>
      <c r="I13" s="21">
        <v>604.97</v>
      </c>
      <c r="J13" s="21">
        <f ca="1">ROUND(INDIRECT(ADDRESS(ROW()+(0), COLUMN()+(-3), 1))*INDIRECT(ADDRESS(ROW()+(0), COLUMN()+(-1), 1)), 2)</f>
        <v>70.78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18331.8</v>
      </c>
      <c r="J14" s="24">
        <f ca="1">ROUND(INDIRECT(ADDRESS(ROW()+(0), COLUMN()+(-3), 1))*INDIRECT(ADDRESS(ROW()+(0), COLUMN()+(-1), 1))/100, 2)</f>
        <v>366.64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18698.5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142013</v>
      </c>
      <c r="G19" s="32"/>
      <c r="H19" s="32">
        <v>172013</v>
      </c>
      <c r="I19" s="32"/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