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<sst xmlns="http://schemas.openxmlformats.org/spreadsheetml/2006/main" count="43" uniqueCount="43">
  <si>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</si>
  <si>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RAC130</t>
  </si>
  <si>
    <t xml:space="preserve">m²</t>
  </si>
  <si>
    <t xml:space="preserve">Revestimento exterior com mosaico de grés porcelânico esmaltado. Colocação em camada fina.</t>
  </si>
  <si>
    <r>
      <rPr>
        <sz val="8.25"/>
        <color rgb="FF000000"/>
        <rFont val="Arial"/>
        <family val="2"/>
      </rPr>
      <t xml:space="preserve">Revestimento exterior com mosaico de grés porcelânico, acabamento polido, com pastilhas de 25x25x5 mm montadas numa malha, gama média, capacidade de absorção de água E&lt;0,5%, grupo BIa, segundo NP EN 14411. SUPORTE: paramento de betão, vertical. COLOCAÇÃO: em camada fina com cimento cola melhorado, C2 TE S1, segundo NP EN 12004, deformável, com deslizamento reduzido e tempo de colocação ampliado,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</si>
  <si>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</si>
  <si>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</si>
  <si>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</si>
  <si>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</si>
  <si>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</si>
  <si>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</si>
  <si>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</si>
  <si>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</si>
  <si>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</si>
  <si>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mt19abp110ob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</si>
  <si>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</si>
  <si>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</si>
  <si>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</si>
  <si>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</si>
  <si>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</si>
  <si>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</si>
  <si>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</si>
  <si>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</si>
  <si>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</si>
  <si>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</si>
  <si>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</si>
  <si>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</si>
  <si>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</si>
  <si>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3.844,46Kz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</si>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</sst>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122.99</v>
      </c>
      <c r="J9" s="13">
        <f ca="1">ROUND(INDIRECT(ADDRESS(ROW()+(0), COLUMN()+(-3), 1))*INDIRECT(ADDRESS(ROW()+(0), COLUMN()+(-1), 1)), 2)</f>
        <v>491.96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15457.1</v>
      </c>
      <c r="J10" s="17">
        <f ca="1">ROUND(INDIRECT(ADDRESS(ROW()+(0), COLUMN()+(-3), 1))*INDIRECT(ADDRESS(ROW()+(0), COLUMN()+(-1), 1)), 2)</f>
        <v>16229.9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1.34</v>
      </c>
      <c r="H11" s="16"/>
      <c r="I11" s="17">
        <v>266.41</v>
      </c>
      <c r="J11" s="17">
        <f ca="1">ROUND(INDIRECT(ADDRESS(ROW()+(0), COLUMN()+(-3), 1))*INDIRECT(ADDRESS(ROW()+(0), COLUMN()+(-1), 1)), 2)</f>
        <v>356.99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0.653</v>
      </c>
      <c r="H12" s="16"/>
      <c r="I12" s="17">
        <v>1028.94</v>
      </c>
      <c r="J12" s="17">
        <f ca="1">ROUND(INDIRECT(ADDRESS(ROW()+(0), COLUMN()+(-3), 1))*INDIRECT(ADDRESS(ROW()+(0), COLUMN()+(-1), 1)), 2)</f>
        <v>671.9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0.326</v>
      </c>
      <c r="H13" s="20"/>
      <c r="I13" s="21">
        <v>604.97</v>
      </c>
      <c r="J13" s="21">
        <f ca="1">ROUND(INDIRECT(ADDRESS(ROW()+(0), COLUMN()+(-3), 1))*INDIRECT(ADDRESS(ROW()+(0), COLUMN()+(-1), 1)), 2)</f>
        <v>197.22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17948</v>
      </c>
      <c r="J14" s="24">
        <f ca="1">ROUND(INDIRECT(ADDRESS(ROW()+(0), COLUMN()+(-3), 1))*INDIRECT(ADDRESS(ROW()+(0), COLUMN()+(-1), 1))/100, 2)</f>
        <v>358.96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18307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172013</v>
      </c>
      <c r="G21" s="31"/>
      <c r="H21" s="31">
        <v>172014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