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<sst xmlns="http://schemas.openxmlformats.org/spreadsheetml/2006/main" count="45" uniqueCount="45">
  <si>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</si>
  <si>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RAC030</t>
  </si>
  <si>
    <t xml:space="preserve">m²</t>
  </si>
  <si>
    <t xml:space="preserve">Revestimento exterior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</si>
  <si>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exterior com peças de grés porcelânico esmaltado, acabamento polido, de 200x200x10 mm, gama média, capacidade de absorção de água E&lt;0,5%, grupo BIa, segundo NP EN 14411. SUPORTE: paramento de betão, vertical. COLOCAÇÃO: em camada fina e através de colagem dupla com cimento cola melhorado, C2 TE S1, segundo NP EN 12004,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</si>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</sst>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122.99</v>
      </c>
      <c r="J9" s="13">
        <f ca="1">ROUND(INDIRECT(ADDRESS(ROW()+(0), COLUMN()+(-3), 1))*INDIRECT(ADDRESS(ROW()+(0), COLUMN()+(-1), 1)), 2)</f>
        <v>983.92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19661.4</v>
      </c>
      <c r="J10" s="17">
        <f ca="1">ROUND(INDIRECT(ADDRESS(ROW()+(0), COLUMN()+(-3), 1))*INDIRECT(ADDRESS(ROW()+(0), COLUMN()+(-1), 1)), 2)</f>
        <v>20644.5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266.41</v>
      </c>
      <c r="J11" s="17">
        <f ca="1">ROUND(INDIRECT(ADDRESS(ROW()+(0), COLUMN()+(-3), 1))*INDIRECT(ADDRESS(ROW()+(0), COLUMN()+(-1), 1)), 2)</f>
        <v>133.21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2853.62</v>
      </c>
      <c r="J12" s="17">
        <f ca="1">ROUND(INDIRECT(ADDRESS(ROW()+(0), COLUMN()+(-3), 1))*INDIRECT(ADDRESS(ROW()+(0), COLUMN()+(-1), 1)), 2)</f>
        <v>998.77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0.95</v>
      </c>
      <c r="H13" s="16"/>
      <c r="I13" s="17">
        <v>1028.94</v>
      </c>
      <c r="J13" s="17">
        <f ca="1">ROUND(INDIRECT(ADDRESS(ROW()+(0), COLUMN()+(-3), 1))*INDIRECT(ADDRESS(ROW()+(0), COLUMN()+(-1), 1)), 2)</f>
        <v>977.49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604.97</v>
      </c>
      <c r="J14" s="21">
        <f ca="1">ROUND(INDIRECT(ADDRESS(ROW()+(0), COLUMN()+(-3), 1))*INDIRECT(ADDRESS(ROW()+(0), COLUMN()+(-1), 1)), 2)</f>
        <v>574.72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24312.6</v>
      </c>
      <c r="J15" s="24">
        <f ca="1">ROUND(INDIRECT(ADDRESS(ROW()+(0), COLUMN()+(-3), 1))*INDIRECT(ADDRESS(ROW()+(0), COLUMN()+(-1), 1))/100, 2)</f>
        <v>486.25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24798.8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