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<sst xmlns="http://schemas.openxmlformats.org/spreadsheetml/2006/main" count="29" uniqueCount="29">
  <si>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</si>
  <si>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QUZ012</t>
  </si>
  <si>
    <t xml:space="preserve">Ud</t>
  </si>
  <si>
    <t xml:space="preserve">Peças especiais para cobertura inclinada de chapa perfilada de zinco.</t>
  </si>
  <si>
    <r>
      <rPr>
        <sz val="8.25"/>
        <color rgb="FF000000"/>
        <rFont val="Arial"/>
        <family val="2"/>
      </rPr>
      <t xml:space="preserve">Boca de ventilação semi-cónica, de zinco, de 0,70 mm de espessura, 250 mm de largura e 260 mm de comprimento, acabamento prepatinado, cor preto, para cobertura inclinada, com uma pendente maior que 10%. Colocação em obra: através de soldadura.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</si>
  <si>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</si>
  <si>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</si>
  <si>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</si>
  <si>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</si>
  <si>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</si>
  <si>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</si>
  <si>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mt42sva930f</t>
  </si>
  <si>
    <t xml:space="preserve">Ud</t>
  </si>
  <si>
    <t xml:space="preserve">Boca de ventilação semi-cónica, de zinco, de 0,7 mm de espessura, 250 mm de largura e 260 mm de comprimento, acabamento prepatinado, cor preto e com uma superfície das aberturas de ventilação de 85 cm²; para colocar em obra através de soldadura.</t>
  </si>
  <si>
    <t xml:space="preserve">mq08sol020</t>
  </si>
  <si>
    <t xml:space="preserve">h</t>
  </si>
  <si>
    <t xml:space="preserve">Equipamentos e elementos auxiliares para soldadura eléctrica.</t>
  </si>
  <si>
    <t xml:space="preserve">mo019</t>
  </si>
  <si>
    <t xml:space="preserve">h</t>
  </si>
  <si>
    <t xml:space="preserve">Oficial de 1ª soldador.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</si>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</sst>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1.36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42441.6</v>
      </c>
      <c r="H9" s="13">
        <f ca="1">ROUND(INDIRECT(ADDRESS(ROW()+(0), COLUMN()+(-2), 1))*INDIRECT(ADDRESS(ROW()+(0), COLUMN()+(-1), 1)), 2)</f>
        <v>42441.6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0.012</v>
      </c>
      <c r="G10" s="17">
        <v>900.47</v>
      </c>
      <c r="H10" s="17">
        <f ca="1">ROUND(INDIRECT(ADDRESS(ROW()+(0), COLUMN()+(-2), 1))*INDIRECT(ADDRESS(ROW()+(0), COLUMN()+(-1), 1)), 2)</f>
        <v>10.81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0.014</v>
      </c>
      <c r="G11" s="17">
        <v>1042.42</v>
      </c>
      <c r="H11" s="17">
        <f ca="1">ROUND(INDIRECT(ADDRESS(ROW()+(0), COLUMN()+(-2), 1))*INDIRECT(ADDRESS(ROW()+(0), COLUMN()+(-1), 1)), 2)</f>
        <v>14.59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0.287</v>
      </c>
      <c r="G12" s="17">
        <v>1057.3</v>
      </c>
      <c r="H12" s="17">
        <f ca="1">ROUND(INDIRECT(ADDRESS(ROW()+(0), COLUMN()+(-2), 1))*INDIRECT(ADDRESS(ROW()+(0), COLUMN()+(-1), 1)), 2)</f>
        <v>303.45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0.143</v>
      </c>
      <c r="G13" s="21">
        <v>604.97</v>
      </c>
      <c r="H13" s="21">
        <f ca="1">ROUND(INDIRECT(ADDRESS(ROW()+(0), COLUMN()+(-2), 1))*INDIRECT(ADDRESS(ROW()+(0), COLUMN()+(-1), 1)), 2)</f>
        <v>86.51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42856.9</v>
      </c>
      <c r="H14" s="24">
        <f ca="1">ROUND(INDIRECT(ADDRESS(ROW()+(0), COLUMN()+(-2), 1))*INDIRECT(ADDRESS(ROW()+(0), COLUMN()+(-1), 1))/100, 2)</f>
        <v>857.14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43714.1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