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<sst xmlns="http://schemas.openxmlformats.org/spreadsheetml/2006/main" count="29" uniqueCount="29">
  <si>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</si>
  <si>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QUZ011</t>
  </si>
  <si>
    <t xml:space="preserve">m</t>
  </si>
  <si>
    <t xml:space="preserve">Ponto singular para cobertura inclinada de zinco.</t>
  </si>
  <si>
    <r>
      <rPr>
        <sz val="8.25"/>
        <color rgb="FF000000"/>
        <rFont val="Arial"/>
        <family val="2"/>
      </rPr>
      <t xml:space="preserve">Cumeeira ventilada para cobertura inclinada com uma pendente maior que 5%, com chapa dobrada de zinco, de 0,8 mm de espessura, 40 cm de desenvolvimento e 8 dobras, com junta de estanquidade. Inclusive acessórios de fixação das peças à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</si>
  <si>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</si>
  <si>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</si>
  <si>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</si>
  <si>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</si>
  <si>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</si>
  <si>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</si>
  <si>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mt13ccz030do</t>
  </si>
  <si>
    <t xml:space="preserve">m</t>
  </si>
  <si>
    <t xml:space="preserve">Chapa dobrada de zinco, de 0,8 mm de espessura, 40 cm de desenvolvimento e 8 dobras, para cumeeira ventilada.</t>
  </si>
  <si>
    <t xml:space="preserve">mt13ccg030d</t>
  </si>
  <si>
    <t xml:space="preserve">Ud</t>
  </si>
  <si>
    <t xml:space="preserve">Parafuso auto-roscante de 6,5x130 mm de aço galvanizado, com anilha.</t>
  </si>
  <si>
    <t xml:space="preserve">mt13ccg040</t>
  </si>
  <si>
    <t xml:space="preserve">m</t>
  </si>
  <si>
    <t xml:space="preserve">Junta de estanquidade para chapas perfiladas de aço.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</si>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</sst>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3.23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15154.8</v>
      </c>
      <c r="G9" s="13">
        <f ca="1">ROUND(INDIRECT(ADDRESS(ROW()+(0), COLUMN()+(-2), 1))*INDIRECT(ADDRESS(ROW()+(0), COLUMN()+(-1), 1)), 2)</f>
        <v>15154.8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6</v>
      </c>
      <c r="F10" s="17">
        <v>413.78</v>
      </c>
      <c r="G10" s="17">
        <f ca="1">ROUND(INDIRECT(ADDRESS(ROW()+(0), COLUMN()+(-2), 1))*INDIRECT(ADDRESS(ROW()+(0), COLUMN()+(-1), 1)), 2)</f>
        <v>2482.68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3162.76</v>
      </c>
      <c r="G11" s="17">
        <f ca="1">ROUND(INDIRECT(ADDRESS(ROW()+(0), COLUMN()+(-2), 1))*INDIRECT(ADDRESS(ROW()+(0), COLUMN()+(-1), 1)), 2)</f>
        <v>3162.76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0.316</v>
      </c>
      <c r="F12" s="17">
        <v>1057.3</v>
      </c>
      <c r="G12" s="17">
        <f ca="1">ROUND(INDIRECT(ADDRESS(ROW()+(0), COLUMN()+(-2), 1))*INDIRECT(ADDRESS(ROW()+(0), COLUMN()+(-1), 1)), 2)</f>
        <v>334.11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0.158</v>
      </c>
      <c r="F13" s="21">
        <v>604.97</v>
      </c>
      <c r="G13" s="21">
        <f ca="1">ROUND(INDIRECT(ADDRESS(ROW()+(0), COLUMN()+(-2), 1))*INDIRECT(ADDRESS(ROW()+(0), COLUMN()+(-1), 1)), 2)</f>
        <v>95.59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21230</v>
      </c>
      <c r="G14" s="24">
        <f ca="1">ROUND(INDIRECT(ADDRESS(ROW()+(0), COLUMN()+(-2), 1))*INDIRECT(ADDRESS(ROW()+(0), COLUMN()+(-1), 1))/100, 2)</f>
        <v>424.6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21654.6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