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<sst xmlns="http://schemas.openxmlformats.org/spreadsheetml/2006/main" count="32" uniqueCount="32">
  <si>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</si>
  <si>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QUZ010</t>
  </si>
  <si>
    <t xml:space="preserve">m²</t>
  </si>
  <si>
    <t xml:space="preserve">Revestimento de cobertura de chapas de zinco.</t>
  </si>
  <si>
    <r>
      <rPr>
        <sz val="8.25"/>
        <color rgb="FF000000"/>
        <rFont val="Arial"/>
        <family val="2"/>
      </rPr>
      <t xml:space="preserve">Revestimento de cobertura de chapas de zinco de 0,8 mm de espessura e 580 mm entre eixos, acabamento prepatinado, cor cinzento, sobre tela drenante de estrutura nodular de polietileno de alta densidade (PEAD/HDPE), com nódulos de 7,5 mm de altura, resistência à compressão 150 kN/m² segundo EN ISO 604, capacidade de drenagem 5 l/(s·m) e massa nominal 0,5 kg/m², em cobertura inclinada, com uma pendente do 7% ao 25%. Sistema de fixação oculta, com união longitudinal das chapas através de junta agrafada dupla, de 25 mm de altura e união transversal através de sobreposição dupla. Inclusive acessórios de fixação das chapas.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</si>
  <si>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</si>
  <si>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</si>
  <si>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</si>
  <si>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</si>
  <si>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</si>
  <si>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</si>
  <si>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mt13ccz010k</t>
  </si>
  <si>
    <t xml:space="preserve">m²</t>
  </si>
  <si>
    <t xml:space="preserve">Chapa de zinco de 0,8 mm de espessura e 580 mm entre eixos, acabamento prepatinado, cor cinzento, para sistema de junta agrafada de 25 mm de altura.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</si>
  <si>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</si>
  <si>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</si>
  <si>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</si>
  <si>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mt13ccz100</t>
  </si>
  <si>
    <t xml:space="preserve">Ud</t>
  </si>
  <si>
    <t xml:space="preserve">Kit de acessórios de fixação, para chapas de zinco, em coberturas inclinadas.</t>
  </si>
  <si>
    <t xml:space="preserve">mt13ccz110b</t>
  </si>
  <si>
    <t xml:space="preserve">Ud</t>
  </si>
  <si>
    <t xml:space="preserve">Kit de acessórios para a resolução de uniões transversais através de sobreposição dupla de chapas de zinco, em coberturas inclinadas.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</si>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</sst>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1.464</v>
      </c>
      <c r="G9" s="13">
        <v>46479.4</v>
      </c>
      <c r="H9" s="13">
        <f ca="1">ROUND(INDIRECT(ADDRESS(ROW()+(0), COLUMN()+(-2), 1))*INDIRECT(ADDRESS(ROW()+(0), COLUMN()+(-1), 1)), 2)</f>
        <v>68045.9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2479.67</v>
      </c>
      <c r="H10" s="17">
        <f ca="1">ROUND(INDIRECT(ADDRESS(ROW()+(0), COLUMN()+(-2), 1))*INDIRECT(ADDRESS(ROW()+(0), COLUMN()+(-1), 1)), 2)</f>
        <v>2603.65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2283.6</v>
      </c>
      <c r="H11" s="17">
        <f ca="1">ROUND(INDIRECT(ADDRESS(ROW()+(0), COLUMN()+(-2), 1))*INDIRECT(ADDRESS(ROW()+(0), COLUMN()+(-1), 1)), 2)</f>
        <v>2283.6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2283.6</v>
      </c>
      <c r="H12" s="17">
        <f ca="1">ROUND(INDIRECT(ADDRESS(ROW()+(0), COLUMN()+(-2), 1))*INDIRECT(ADDRESS(ROW()+(0), COLUMN()+(-1), 1)), 2)</f>
        <v>2283.6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0.732</v>
      </c>
      <c r="G13" s="17">
        <v>1057.3</v>
      </c>
      <c r="H13" s="17">
        <f ca="1">ROUND(INDIRECT(ADDRESS(ROW()+(0), COLUMN()+(-2), 1))*INDIRECT(ADDRESS(ROW()+(0), COLUMN()+(-1), 1)), 2)</f>
        <v>773.94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1.464</v>
      </c>
      <c r="G14" s="21">
        <v>604.97</v>
      </c>
      <c r="H14" s="21">
        <f ca="1">ROUND(INDIRECT(ADDRESS(ROW()+(0), COLUMN()+(-2), 1))*INDIRECT(ADDRESS(ROW()+(0), COLUMN()+(-1), 1)), 2)</f>
        <v>885.68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76876.4</v>
      </c>
      <c r="H15" s="24">
        <f ca="1">ROUND(INDIRECT(ADDRESS(ROW()+(0), COLUMN()+(-2), 1))*INDIRECT(ADDRESS(ROW()+(0), COLUMN()+(-1), 1))/100, 2)</f>
        <v>1537.53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78413.9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