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<sst xmlns="http://schemas.openxmlformats.org/spreadsheetml/2006/main" count="32" uniqueCount="32">
  <si>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</si>
  <si>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</si>
  <si>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</si>
  <si>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</si>
  <si>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0,7 mm de espessura e 580 mm entre eixos, acabamento natural, sobre tela drenante de estrutura nodular de polietileno de alta densidade (PEAD/HDPE), com nódulos de 7,5 mm de altura, resistência à compressão 150 kN/m² segundo EN ISO 604, capacidade de drenagem 5 l/(s·m) e massa nominal 0,5 kg/m², em cobertura inclinada, com uma pendente do 7% ao 25%. Sistema de fixação oculta, com união longitudinal das chapas através de junta agrafada dupla, de 25 mm de altura e união transversal em degrau. Inclusive acessórios de fixação das chapas.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</si>
  <si>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</si>
  <si>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</si>
  <si>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</si>
  <si>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</si>
  <si>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</si>
  <si>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</si>
  <si>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mt13ccz010a</t>
  </si>
  <si>
    <t xml:space="preserve">m²</t>
  </si>
  <si>
    <t xml:space="preserve">Chapa de zinco de 0,7 mm de espessura e 580 mm entre eixos, acabamento natural, para sistema de junta agrafada de 25 mm de altura.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</si>
  <si>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</si>
  <si>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</si>
  <si>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</si>
  <si>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mt13ccz100</t>
  </si>
  <si>
    <t xml:space="preserve">Ud</t>
  </si>
  <si>
    <t xml:space="preserve">Kit de acessórios de fixação, para chapas de zinco, em coberturas inclinadas.</t>
  </si>
  <si>
    <t xml:space="preserve">mt13ccz110a</t>
  </si>
  <si>
    <t xml:space="preserve">Ud</t>
  </si>
  <si>
    <t xml:space="preserve">Kit de acessórios para a resolução de uniões transversais em degrau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</si>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</sst>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1.28</v>
      </c>
      <c r="G9" s="13">
        <v>36762.6</v>
      </c>
      <c r="H9" s="13">
        <f ca="1">ROUND(INDIRECT(ADDRESS(ROW()+(0), COLUMN()+(-2), 1))*INDIRECT(ADDRESS(ROW()+(0), COLUMN()+(-1), 1)), 2)</f>
        <v>47056.1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2479.67</v>
      </c>
      <c r="H10" s="17">
        <f ca="1">ROUND(INDIRECT(ADDRESS(ROW()+(0), COLUMN()+(-2), 1))*INDIRECT(ADDRESS(ROW()+(0), COLUMN()+(-1), 1)), 2)</f>
        <v>2603.65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2283.6</v>
      </c>
      <c r="H11" s="17">
        <f ca="1">ROUND(INDIRECT(ADDRESS(ROW()+(0), COLUMN()+(-2), 1))*INDIRECT(ADDRESS(ROW()+(0), COLUMN()+(-1), 1)), 2)</f>
        <v>2283.6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2283.6</v>
      </c>
      <c r="H12" s="17">
        <f ca="1">ROUND(INDIRECT(ADDRESS(ROW()+(0), COLUMN()+(-2), 1))*INDIRECT(ADDRESS(ROW()+(0), COLUMN()+(-1), 1)), 2)</f>
        <v>2283.6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0.878</v>
      </c>
      <c r="G13" s="17">
        <v>1057.3</v>
      </c>
      <c r="H13" s="17">
        <f ca="1">ROUND(INDIRECT(ADDRESS(ROW()+(0), COLUMN()+(-2), 1))*INDIRECT(ADDRESS(ROW()+(0), COLUMN()+(-1), 1)), 2)</f>
        <v>928.31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1.756</v>
      </c>
      <c r="G14" s="21">
        <v>604.97</v>
      </c>
      <c r="H14" s="21">
        <f ca="1">ROUND(INDIRECT(ADDRESS(ROW()+(0), COLUMN()+(-2), 1))*INDIRECT(ADDRESS(ROW()+(0), COLUMN()+(-1), 1)), 2)</f>
        <v>1062.33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56217.6</v>
      </c>
      <c r="H15" s="24">
        <f ca="1">ROUND(INDIRECT(ADDRESS(ROW()+(0), COLUMN()+(-2), 1))*INDIRECT(ADDRESS(ROW()+(0), COLUMN()+(-1), 1))/100, 2)</f>
        <v>1124.35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57342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