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<sst xmlns="http://schemas.openxmlformats.org/spreadsheetml/2006/main" count="40" uniqueCount="40">
  <si>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</si>
  <si>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QUC010</t>
  </si>
  <si>
    <t xml:space="preserve">m²</t>
  </si>
  <si>
    <t xml:space="preserve">Revestimento de cobertura de placas de fibrocimento sem amianto.</t>
  </si>
  <si>
    <r>
      <rPr>
        <sz val="8.25"/>
        <color rgb="FF000000"/>
        <rFont val="Arial"/>
        <family val="2"/>
      </rPr>
      <t xml:space="preserve">Revestimento de cobertura de placas onduladas de fibrocimento sem amianto de 3000 mm de comprimento, 1100 mm de largura e 6 mm de espessura, cor argila; Euroclasse A1 de reacção ao fogo segundo NP EN 13501-1, para cobertura inclinada, com uma pendente maior que 10%, colocadas com uma sobreposição da placa superior de 150 mm e fixadas mecanicamente a qualquer tipo de madre estrutural. Inclusive acessórios de fixação das placas e selante auto-adesivo para a estanquidade da sobreposição de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</si>
  <si>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</si>
  <si>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</si>
  <si>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</si>
  <si>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</si>
  <si>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</si>
  <si>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</si>
  <si>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mt13eur010a</t>
  </si>
  <si>
    <t xml:space="preserve">Ud</t>
  </si>
  <si>
    <t xml:space="preserve">Placa ondulada de fibrocimento sem amianto, de 3000 mm de comprimento, 1100 mm de largura e 6 mm de espessura, cor argila; Euroclasse A1 de reacção ao fogo segundo NP EN 13501-1. Segundo EN 494.</t>
  </si>
  <si>
    <t xml:space="preserve">mt13eur110a</t>
  </si>
  <si>
    <t xml:space="preserve">m</t>
  </si>
  <si>
    <t xml:space="preserve">Vedante auto-adesivo, para a selagem de estanquidade das sobreposições entre placas onduladas de fibrocimento sem amianto.</t>
  </si>
  <si>
    <t xml:space="preserve">mt13eur100a</t>
  </si>
  <si>
    <t xml:space="preserve">Ud</t>
  </si>
  <si>
    <t xml:space="preserve">Kit de acessórios de fixação, para placas onduladas de fibrocimento sem amianto.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</si>
  <si>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</si>
  <si>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</si>
  <si>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</si>
  <si>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</si>
  <si>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</si>
  <si>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</si>
  <si>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</si>
  <si>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</si>
  <si>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5.648,48Kz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</si>
  <si>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</si>
  <si>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</si>
  <si>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</si>
  <si>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</si>
  <si>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</si>
  <si>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</si>
  <si>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</si>
  <si>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 perfiladas  de  fibrocimento  e  acessórios  — Especificação  de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</si>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</sst>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0.351</v>
      </c>
      <c r="H9" s="11"/>
      <c r="I9" s="13">
        <v>54346.6</v>
      </c>
      <c r="J9" s="13">
        <f ca="1">ROUND(INDIRECT(ADDRESS(ROW()+(0), COLUMN()+(-3), 1))*INDIRECT(ADDRESS(ROW()+(0), COLUMN()+(-1), 1)), 2)</f>
        <v>19075.6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790.93</v>
      </c>
      <c r="J10" s="17">
        <f ca="1">ROUND(INDIRECT(ADDRESS(ROW()+(0), COLUMN()+(-3), 1))*INDIRECT(ADDRESS(ROW()+(0), COLUMN()+(-1), 1)), 2)</f>
        <v>870.02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12283.4</v>
      </c>
      <c r="J11" s="17">
        <f ca="1">ROUND(INDIRECT(ADDRESS(ROW()+(0), COLUMN()+(-3), 1))*INDIRECT(ADDRESS(ROW()+(0), COLUMN()+(-1), 1)), 2)</f>
        <v>12283.4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0.215</v>
      </c>
      <c r="H12" s="16"/>
      <c r="I12" s="17">
        <v>1132.39</v>
      </c>
      <c r="J12" s="17">
        <f ca="1">ROUND(INDIRECT(ADDRESS(ROW()+(0), COLUMN()+(-3), 1))*INDIRECT(ADDRESS(ROW()+(0), COLUMN()+(-1), 1)), 2)</f>
        <v>243.46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0.158</v>
      </c>
      <c r="H13" s="20"/>
      <c r="I13" s="21">
        <v>647.8</v>
      </c>
      <c r="J13" s="21">
        <f ca="1">ROUND(INDIRECT(ADDRESS(ROW()+(0), COLUMN()+(-3), 1))*INDIRECT(ADDRESS(ROW()+(0), COLUMN()+(-1), 1)), 2)</f>
        <v>102.35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32574.9</v>
      </c>
      <c r="J14" s="24">
        <f ca="1">ROUND(INDIRECT(ADDRESS(ROW()+(0), COLUMN()+(-3), 1))*INDIRECT(ADDRESS(ROW()+(0), COLUMN()+(-1), 1))/100, 2)</f>
        <v>651.5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33226.4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842016</v>
      </c>
      <c r="G19" s="31"/>
      <c r="H19" s="31">
        <v>842017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