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<sst xmlns="http://schemas.openxmlformats.org/spreadsheetml/2006/main" count="54" uniqueCount="54">
  <si>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</si>
  <si>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</si>
  <si>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</si>
  <si>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</si>
  <si>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de madeira de 80x10x15 cm, assentes com argamassa de cimento, confeccionada em obra, dosificação 1:6 com uma separação de 50 cm, painéis cerâmicos furados com encaixe macho-fêmea de 50x20x3 cm e camada de compressão de 3 cm de espessura com a mesma argamassa, e aplicação manual de duas demãos de verniz sintético para exterior, a poro fechado, incolor, acabamento acetinado, à base de resinas alcídicas sobre a madeira, com aplicação prévia de uma demão de primário vedante para interior e exterior, formulado com resinas alcídicas e pigmentos seleccionados.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</si>
  <si>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</si>
  <si>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</si>
  <si>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</si>
  <si>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</si>
  <si>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</si>
  <si>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</si>
  <si>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</si>
  <si>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</si>
  <si>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</si>
  <si>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</si>
  <si>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</si>
  <si>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</si>
  <si>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</si>
  <si>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</si>
  <si>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</si>
  <si>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</si>
  <si>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</si>
  <si>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</si>
  <si>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</si>
  <si>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</si>
  <si>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</si>
  <si>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</si>
  <si>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</si>
  <si>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</si>
  <si>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</si>
  <si>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</si>
  <si>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</si>
  <si>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</si>
  <si>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</si>
  <si>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</si>
  <si>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mt27bsj010a</t>
  </si>
  <si>
    <t xml:space="preserve">l</t>
  </si>
  <si>
    <t xml:space="preserve">Verniz sintético para exterior, a poro fechado, incolor, acabamento acetinado, à base de resinas alcídicas, com resistência aos raios UV, para aplicar com trincha, rolo ou pistola.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</si>
  <si>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</si>
  <si>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</si>
  <si>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</si>
  <si>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</si>
  <si>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</si>
  <si>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</si>
  <si>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</si>
  <si>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</si>
  <si>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</si>
  <si>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</si>
  <si>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</si>
  <si>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</si>
  <si>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</si>
  <si>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</si>
  <si>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9.318,67Kz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</si>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</sst>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2.15</v>
      </c>
      <c r="G9" s="13">
        <v>12774.5</v>
      </c>
      <c r="H9" s="13">
        <f ca="1">ROUND(INDIRECT(ADDRESS(ROW()+(0), COLUMN()+(-2), 1))*INDIRECT(ADDRESS(ROW()+(0), COLUMN()+(-1), 1)), 2)</f>
        <v>27465.2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136.12</v>
      </c>
      <c r="H10" s="17">
        <f ca="1">ROUND(INDIRECT(ADDRESS(ROW()+(0), COLUMN()+(-2), 1))*INDIRECT(ADDRESS(ROW()+(0), COLUMN()+(-1), 1)), 2)</f>
        <v>544.48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16.7</v>
      </c>
      <c r="H11" s="17">
        <f ca="1">ROUND(INDIRECT(ADDRESS(ROW()+(0), COLUMN()+(-2), 1))*INDIRECT(ADDRESS(ROW()+(0), COLUMN()+(-1), 1)), 2)</f>
        <v>33.4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283.51</v>
      </c>
      <c r="H12" s="17">
        <f ca="1">ROUND(INDIRECT(ADDRESS(ROW()+(0), COLUMN()+(-2), 1))*INDIRECT(ADDRESS(ROW()+(0), COLUMN()+(-1), 1)), 2)</f>
        <v>2.84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0.074</v>
      </c>
      <c r="G13" s="17">
        <v>3024.04</v>
      </c>
      <c r="H13" s="17">
        <f ca="1">ROUND(INDIRECT(ADDRESS(ROW()+(0), COLUMN()+(-2), 1))*INDIRECT(ADDRESS(ROW()+(0), COLUMN()+(-1), 1)), 2)</f>
        <v>223.78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22.5</v>
      </c>
      <c r="G14" s="17">
        <v>18.9</v>
      </c>
      <c r="H14" s="17">
        <f ca="1">ROUND(INDIRECT(ADDRESS(ROW()+(0), COLUMN()+(-2), 1))*INDIRECT(ADDRESS(ROW()+(0), COLUMN()+(-1), 1)), 2)</f>
        <v>425.25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0.45</v>
      </c>
      <c r="G15" s="17">
        <v>226.8</v>
      </c>
      <c r="H15" s="17">
        <f ca="1">ROUND(INDIRECT(ADDRESS(ROW()+(0), COLUMN()+(-2), 1))*INDIRECT(ADDRESS(ROW()+(0), COLUMN()+(-1), 1)), 2)</f>
        <v>102.06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0.19</v>
      </c>
      <c r="G16" s="17">
        <v>19413.8</v>
      </c>
      <c r="H16" s="17">
        <f ca="1">ROUND(INDIRECT(ADDRESS(ROW()+(0), COLUMN()+(-2), 1))*INDIRECT(ADDRESS(ROW()+(0), COLUMN()+(-1), 1)), 2)</f>
        <v>3688.62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0.09</v>
      </c>
      <c r="G17" s="17">
        <v>18467</v>
      </c>
      <c r="H17" s="17">
        <f ca="1">ROUND(INDIRECT(ADDRESS(ROW()+(0), COLUMN()+(-2), 1))*INDIRECT(ADDRESS(ROW()+(0), COLUMN()+(-1), 1)), 2)</f>
        <v>1662.03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0.046</v>
      </c>
      <c r="G18" s="17">
        <v>932.73</v>
      </c>
      <c r="H18" s="17">
        <f ca="1">ROUND(INDIRECT(ADDRESS(ROW()+(0), COLUMN()+(-2), 1))*INDIRECT(ADDRESS(ROW()+(0), COLUMN()+(-1), 1)), 2)</f>
        <v>42.91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0.959</v>
      </c>
      <c r="G19" s="17">
        <v>1055.59</v>
      </c>
      <c r="H19" s="17">
        <f ca="1">ROUND(INDIRECT(ADDRESS(ROW()+(0), COLUMN()+(-2), 1))*INDIRECT(ADDRESS(ROW()+(0), COLUMN()+(-1), 1)), 2)</f>
        <v>1012.31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1.533</v>
      </c>
      <c r="G20" s="17">
        <v>620.64</v>
      </c>
      <c r="H20" s="17">
        <f ca="1">ROUND(INDIRECT(ADDRESS(ROW()+(0), COLUMN()+(-2), 1))*INDIRECT(ADDRESS(ROW()+(0), COLUMN()+(-1), 1)), 2)</f>
        <v>951.44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20">
        <v>0.369</v>
      </c>
      <c r="G21" s="21">
        <v>1055.59</v>
      </c>
      <c r="H21" s="21">
        <f ca="1">ROUND(INDIRECT(ADDRESS(ROW()+(0), COLUMN()+(-2), 1))*INDIRECT(ADDRESS(ROW()+(0), COLUMN()+(-1), 1)), 2)</f>
        <v>389.51</v>
      </c>
    </row>
    <row r="22" spans="1:8" ht="13.50" thickBot="1" customHeight="1">
      <c r="A22" s="19"/>
      <c r="B22" s="19"/>
      <c r="C22" s="22" t="s">
        <v>50</v>
      </c>
      <c r="D22" s="22"/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36543.8</v>
      </c>
      <c r="H22" s="24">
        <f ca="1">ROUND(INDIRECT(ADDRESS(ROW()+(0), COLUMN()+(-2), 1))*INDIRECT(ADDRESS(ROW()+(0), COLUMN()+(-1), 1))/100, 2)</f>
        <v>730.88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37274.7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