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<sst xmlns="http://schemas.openxmlformats.org/spreadsheetml/2006/main" count="88" uniqueCount="88">
  <si>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</si>
  <si>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QAG022</t>
  </si>
  <si>
    <t xml:space="preserve">m²</t>
  </si>
  <si>
    <t xml:space="preserve">Cobertura plana acessível, não ventilada, com pavimento flutuante isolante,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</si>
  <si>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flutuante isolante, tipo invertida,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PROTECÇÃO: geotêxtil não tecido composto por fibras de poliéster entrelaçadas, (200 g/m²); CAMADA DE PROTECÇÃO E ISOLAMENTO TÉRMICO: pavimento flutuante de lajetas térmicas, formadas por 35 mm de argamassa e 40 mm de poliestireno extrudido, de 600x600 mm, cor cinzento, acabamento poroso, colocadas directamente sobre a camada separadora.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</si>
  <si>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</si>
  <si>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</si>
  <si>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</si>
  <si>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</si>
  <si>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</si>
  <si>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</si>
  <si>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</si>
  <si>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</si>
  <si>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</si>
  <si>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</si>
  <si>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</si>
  <si>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</si>
  <si>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</si>
  <si>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</si>
  <si>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</si>
  <si>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</si>
  <si>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</si>
  <si>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</si>
  <si>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</si>
  <si>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</si>
  <si>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</si>
  <si>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</si>
  <si>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</si>
  <si>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</si>
  <si>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</si>
  <si>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</si>
  <si>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</si>
  <si>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</si>
  <si>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</si>
  <si>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</si>
  <si>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</si>
  <si>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</si>
  <si>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</si>
  <si>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</si>
  <si>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</si>
  <si>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</si>
  <si>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</si>
  <si>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</si>
  <si>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</si>
  <si>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mt15lfs010a</t>
  </si>
  <si>
    <t xml:space="preserve">m²</t>
  </si>
  <si>
    <t xml:space="preserve">Lajeta térmica, formada por 35 mm de argamassa e 40 mm de poliestireno extrudido, condutibilidade térmica 0,033 W/(m°C).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</si>
  <si>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</si>
  <si>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</si>
  <si>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</si>
  <si>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</si>
  <si>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</si>
  <si>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</si>
  <si>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</si>
  <si>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</si>
  <si>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</si>
  <si>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</si>
  <si>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</si>
  <si>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</si>
  <si>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</si>
  <si>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</si>
  <si>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</si>
  <si>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</si>
  <si>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</si>
  <si>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17.551,11Kz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</si>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</sst>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24022.2</v>
      </c>
      <c r="J10" s="17">
        <f ca="1">ROUND(INDIRECT(ADDRESS(ROW()+(0), COLUMN()+(-3), 1))*INDIRECT(ADDRESS(ROW()+(0), COLUMN()+(-1), 1)), 2)</f>
        <v>2402.22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20995.6</v>
      </c>
      <c r="J11" s="17">
        <f ca="1">ROUND(INDIRECT(ADDRESS(ROW()+(0), COLUMN()+(-3), 1))*INDIRECT(ADDRESS(ROW()+(0), COLUMN()+(-1), 1)), 2)</f>
        <v>209.96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1593.26</v>
      </c>
      <c r="J12" s="17">
        <f ca="1">ROUND(INDIRECT(ADDRESS(ROW()+(0), COLUMN()+(-3), 1))*INDIRECT(ADDRESS(ROW()+(0), COLUMN()+(-1), 1)), 2)</f>
        <v>15.93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279.7</v>
      </c>
      <c r="J13" s="17">
        <f ca="1">ROUND(INDIRECT(ADDRESS(ROW()+(0), COLUMN()+(-3), 1))*INDIRECT(ADDRESS(ROW()+(0), COLUMN()+(-1), 1)), 2)</f>
        <v>2.24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2992.57</v>
      </c>
      <c r="J14" s="17">
        <f ca="1">ROUND(INDIRECT(ADDRESS(ROW()+(0), COLUMN()+(-3), 1))*INDIRECT(ADDRESS(ROW()+(0), COLUMN()+(-1), 1)), 2)</f>
        <v>194.52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18.65</v>
      </c>
      <c r="J15" s="17">
        <f ca="1">ROUND(INDIRECT(ADDRESS(ROW()+(0), COLUMN()+(-3), 1))*INDIRECT(ADDRESS(ROW()+(0), COLUMN()+(-1), 1)), 2)</f>
        <v>186.5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6585.55</v>
      </c>
      <c r="J16" s="17">
        <f ca="1">ROUND(INDIRECT(ADDRESS(ROW()+(0), COLUMN()+(-3), 1))*INDIRECT(ADDRESS(ROW()+(0), COLUMN()+(-1), 1)), 2)</f>
        <v>7244.11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5709.02</v>
      </c>
      <c r="J17" s="17">
        <f ca="1">ROUND(INDIRECT(ADDRESS(ROW()+(0), COLUMN()+(-3), 1))*INDIRECT(ADDRESS(ROW()+(0), COLUMN()+(-1), 1)), 2)</f>
        <v>6279.92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3921.34</v>
      </c>
      <c r="J18" s="17">
        <f ca="1">ROUND(INDIRECT(ADDRESS(ROW()+(0), COLUMN()+(-3), 1))*INDIRECT(ADDRESS(ROW()+(0), COLUMN()+(-1), 1)), 2)</f>
        <v>1176.4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1107.2</v>
      </c>
      <c r="J19" s="17">
        <f ca="1">ROUND(INDIRECT(ADDRESS(ROW()+(0), COLUMN()+(-3), 1))*INDIRECT(ADDRESS(ROW()+(0), COLUMN()+(-1), 1)), 2)</f>
        <v>1162.56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29548.5</v>
      </c>
      <c r="J20" s="17">
        <f ca="1">ROUND(INDIRECT(ADDRESS(ROW()+(0), COLUMN()+(-3), 1))*INDIRECT(ADDRESS(ROW()+(0), COLUMN()+(-1), 1)), 2)</f>
        <v>31025.9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907.3</v>
      </c>
      <c r="J21" s="17">
        <f ca="1">ROUND(INDIRECT(ADDRESS(ROW()+(0), COLUMN()+(-3), 1))*INDIRECT(ADDRESS(ROW()+(0), COLUMN()+(-1), 1)), 2)</f>
        <v>29.03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0.273</v>
      </c>
      <c r="H22" s="16"/>
      <c r="I22" s="17">
        <v>1028.94</v>
      </c>
      <c r="J22" s="17">
        <f ca="1">ROUND(INDIRECT(ADDRESS(ROW()+(0), COLUMN()+(-3), 1))*INDIRECT(ADDRESS(ROW()+(0), COLUMN()+(-1), 1)), 2)</f>
        <v>280.9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0.66</v>
      </c>
      <c r="H23" s="16"/>
      <c r="I23" s="17">
        <v>581.64</v>
      </c>
      <c r="J23" s="17">
        <f ca="1">ROUND(INDIRECT(ADDRESS(ROW()+(0), COLUMN()+(-3), 1))*INDIRECT(ADDRESS(ROW()+(0), COLUMN()+(-1), 1)), 2)</f>
        <v>383.88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0.301</v>
      </c>
      <c r="H24" s="16"/>
      <c r="I24" s="17">
        <v>1028.94</v>
      </c>
      <c r="J24" s="17">
        <f ca="1">ROUND(INDIRECT(ADDRESS(ROW()+(0), COLUMN()+(-3), 1))*INDIRECT(ADDRESS(ROW()+(0), COLUMN()+(-1), 1)), 2)</f>
        <v>309.71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0.301</v>
      </c>
      <c r="H25" s="20"/>
      <c r="I25" s="21">
        <v>604.97</v>
      </c>
      <c r="J25" s="21">
        <f ca="1">ROUND(INDIRECT(ADDRESS(ROW()+(0), COLUMN()+(-3), 1))*INDIRECT(ADDRESS(ROW()+(0), COLUMN()+(-1), 1)), 2)</f>
        <v>182.1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51211.2</v>
      </c>
      <c r="J26" s="24">
        <f ca="1">ROUND(INDIRECT(ADDRESS(ROW()+(0), COLUMN()+(-3), 1))*INDIRECT(ADDRESS(ROW()+(0), COLUMN()+(-1), 1))/100, 2)</f>
        <v>1024.22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52235.5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 t="s">
        <v>80</v>
      </c>
    </row>
    <row r="39" spans="1:11" ht="24.0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1.03202e+006</v>
      </c>
      <c r="G40" s="31"/>
      <c r="H40" s="31">
        <v>1.03202e+006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85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