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<sst xmlns="http://schemas.openxmlformats.org/spreadsheetml/2006/main" count="88" uniqueCount="88">
  <si>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</si>
  <si>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QAG021</t>
  </si>
  <si>
    <t xml:space="preserve">m²</t>
  </si>
  <si>
    <t xml:space="preserve">Cobertura plana acessível, não ventilada, com pavimento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</si>
  <si>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isolante,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PROTECÇÃO: geotêxtil não tecido composto por fibras de poliéster entrelaçadas, (200 g/m²); CAMADA DE PROTECÇÃO E ISOLAMENTO TÉRMICO: pavimento flutuante de lajetas térmicas, formadas por 35 mm de argamassa e 40 mm de poliestireno extrudido, de 600x600 mm, cor cinzento, acabamento poroso, colocadas directamente sobre a camada separadora.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</si>
  <si>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</si>
  <si>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</si>
  <si>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</si>
  <si>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</si>
  <si>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</si>
  <si>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</si>
  <si>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</si>
  <si>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</si>
  <si>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</si>
  <si>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</si>
  <si>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</si>
  <si>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</si>
  <si>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</si>
  <si>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</si>
  <si>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</si>
  <si>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</si>
  <si>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</si>
  <si>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</si>
  <si>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</si>
  <si>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</si>
  <si>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</si>
  <si>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</si>
  <si>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</si>
  <si>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</si>
  <si>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</si>
  <si>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</si>
  <si>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</si>
  <si>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</si>
  <si>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</si>
  <si>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</si>
  <si>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</si>
  <si>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</si>
  <si>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</si>
  <si>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</si>
  <si>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</si>
  <si>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</si>
  <si>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</si>
  <si>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</si>
  <si>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</si>
  <si>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mt15lfs010a</t>
  </si>
  <si>
    <t xml:space="preserve">m²</t>
  </si>
  <si>
    <t xml:space="preserve">Lajeta térmica, formada por 35 mm de argamassa e 40 mm de poliestireno extrudido, condutibilidade térmica 0,033 W/(m°C).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</si>
  <si>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</si>
  <si>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</si>
  <si>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</si>
  <si>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</si>
  <si>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</si>
  <si>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</si>
  <si>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</si>
  <si>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</si>
  <si>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</si>
  <si>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</si>
  <si>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</si>
  <si>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</si>
  <si>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</si>
  <si>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</si>
  <si>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</si>
  <si>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</si>
  <si>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</si>
  <si>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17.495,11Kz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</si>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</sst>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8234.82</v>
      </c>
      <c r="J16" s="17">
        <f ca="1">ROUND(INDIRECT(ADDRESS(ROW()+(0), COLUMN()+(-3), 1))*INDIRECT(ADDRESS(ROW()+(0), COLUMN()+(-1), 1)), 2)</f>
        <v>9058.3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4059.74</v>
      </c>
      <c r="J17" s="17">
        <f ca="1">ROUND(INDIRECT(ADDRESS(ROW()+(0), COLUMN()+(-3), 1))*INDIRECT(ADDRESS(ROW()+(0), COLUMN()+(-1), 1)), 2)</f>
        <v>4465.71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3921.34</v>
      </c>
      <c r="J18" s="17">
        <f ca="1">ROUND(INDIRECT(ADDRESS(ROW()+(0), COLUMN()+(-3), 1))*INDIRECT(ADDRESS(ROW()+(0), COLUMN()+(-1), 1)), 2)</f>
        <v>1176.4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1107.2</v>
      </c>
      <c r="J19" s="17">
        <f ca="1">ROUND(INDIRECT(ADDRESS(ROW()+(0), COLUMN()+(-3), 1))*INDIRECT(ADDRESS(ROW()+(0), COLUMN()+(-1), 1)), 2)</f>
        <v>1162.56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29548.5</v>
      </c>
      <c r="J20" s="17">
        <f ca="1">ROUND(INDIRECT(ADDRESS(ROW()+(0), COLUMN()+(-3), 1))*INDIRECT(ADDRESS(ROW()+(0), COLUMN()+(-1), 1)), 2)</f>
        <v>31025.9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907.3</v>
      </c>
      <c r="J21" s="17">
        <f ca="1">ROUND(INDIRECT(ADDRESS(ROW()+(0), COLUMN()+(-3), 1))*INDIRECT(ADDRESS(ROW()+(0), COLUMN()+(-1), 1)), 2)</f>
        <v>29.03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0.273</v>
      </c>
      <c r="H22" s="16"/>
      <c r="I22" s="17">
        <v>1028.94</v>
      </c>
      <c r="J22" s="17">
        <f ca="1">ROUND(INDIRECT(ADDRESS(ROW()+(0), COLUMN()+(-3), 1))*INDIRECT(ADDRESS(ROW()+(0), COLUMN()+(-1), 1)), 2)</f>
        <v>280.9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0.66</v>
      </c>
      <c r="H23" s="16"/>
      <c r="I23" s="17">
        <v>581.64</v>
      </c>
      <c r="J23" s="17">
        <f ca="1">ROUND(INDIRECT(ADDRESS(ROW()+(0), COLUMN()+(-3), 1))*INDIRECT(ADDRESS(ROW()+(0), COLUMN()+(-1), 1)), 2)</f>
        <v>383.88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0.201</v>
      </c>
      <c r="H24" s="16"/>
      <c r="I24" s="17">
        <v>1028.94</v>
      </c>
      <c r="J24" s="17">
        <f ca="1">ROUND(INDIRECT(ADDRESS(ROW()+(0), COLUMN()+(-3), 1))*INDIRECT(ADDRESS(ROW()+(0), COLUMN()+(-1), 1)), 2)</f>
        <v>206.82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0.201</v>
      </c>
      <c r="H25" s="20"/>
      <c r="I25" s="21">
        <v>604.97</v>
      </c>
      <c r="J25" s="21">
        <f ca="1">ROUND(INDIRECT(ADDRESS(ROW()+(0), COLUMN()+(-3), 1))*INDIRECT(ADDRESS(ROW()+(0), COLUMN()+(-1), 1)), 2)</f>
        <v>121.6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51047.8</v>
      </c>
      <c r="J26" s="24">
        <f ca="1">ROUND(INDIRECT(ADDRESS(ROW()+(0), COLUMN()+(-3), 1))*INDIRECT(ADDRESS(ROW()+(0), COLUMN()+(-1), 1))/100, 2)</f>
        <v>1020.96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52068.8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1.03202e+006</v>
      </c>
      <c r="G40" s="31"/>
      <c r="H40" s="31">
        <v>1.03202e+006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