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<sst xmlns="http://schemas.openxmlformats.org/spreadsheetml/2006/main" count="34" uniqueCount="34">
  <si>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</si>
  <si>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NVL010</t>
  </si>
  <si>
    <t xml:space="preserve">m²</t>
  </si>
  <si>
    <t xml:space="preserve">Isolamento térmico de pisos radiantes, com painéis de fibras de madeira.</t>
  </si>
  <si>
    <r>
      <rPr>
        <sz val="8.25"/>
        <color rgb="FF000000"/>
        <rFont val="Arial"/>
        <family val="2"/>
      </rPr>
      <t xml:space="preserve">Isolamento térmico de pisos radiantes, sobre laje de painel de madeira lamelada colada cruzada (CLT), formado por painel isolante de uma única camada, de fibras de madeira, de 100 mm de espessura e 1250x600 mm, de superfície lisa e bordo lateral recto, segundo EN 13171, resistência térmica 2,6 m²°C/W, condutibilidade térmica 0,039 W/(m°C), densidade 140 kg/m³, colocado topo a topo, simplesmente apoiado; preparado para recebir um sistema de piso radiante, com camada de argamassa.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</si>
  <si>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</si>
  <si>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</si>
  <si>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</si>
  <si>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</si>
  <si>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</si>
  <si>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</si>
  <si>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mt16bab090o</t>
  </si>
  <si>
    <t xml:space="preserve">m²</t>
  </si>
  <si>
    <t xml:space="preserve">Painel isolante de uma única camada, de fibras de madeira, de 100 mm de espessura e 1250x600 mm, de superfície lisa e bordo lateral recto, segundo EN 13171, resistência térmica 2,6 m²°C/W, condutibilidade térmica 0,039 W/(m°C), densidade 140 kg/m³, Euroclasse E de reacção ao fogo segundo NP EN 13501-1.</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</si>
  <si>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</si>
  <si>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</si>
  <si>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</si>
  <si>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</si>
  <si>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</si>
  <si>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</si>
  <si>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</si>
  <si>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</si>
  <si>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4.394,54Kz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</si>
  <si>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</si>
  <si>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</si>
  <si>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</si>
  <si>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</si>
  <si>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</si>
  <si>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13171:2012+A1:2015</t>
  </si>
  <si>
    <t xml:space="preserve">1/3/4</t>
  </si>
  <si>
    <t xml:space="preserve">Produtos  de  isolamento  térmico  para  aplicação em  edifícios  —  Produtos  manufaturados  de  fibra de  madeira  (WF)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</si>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</sst>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4.12"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45.00" thickBot="1" customHeight="1">
      <c r="A9" s="7" t="s">
        <v>11</v>
      </c>
      <c r="B9" s="7"/>
      <c r="C9" s="9" t="s">
        <v>12</v>
      </c>
      <c r="D9" s="9"/>
      <c r="E9" s="7" t="s">
        <v>13</v>
      </c>
      <c r="F9" s="7"/>
      <c r="G9" s="11">
        <v>1.05</v>
      </c>
      <c r="H9" s="11"/>
      <c r="I9" s="13">
        <v>31774.4</v>
      </c>
      <c r="J9" s="13">
        <f ca="1">ROUND(INDIRECT(ADDRESS(ROW()+(0), COLUMN()+(-3), 1))*INDIRECT(ADDRESS(ROW()+(0), COLUMN()+(-1), 1)), 2)</f>
        <v>33363.1</v>
      </c>
      <c r="K9" s="13"/>
    </row>
    <row r="10" spans="1:11" ht="13.50" thickBot="1" customHeight="1">
      <c r="A10" s="14" t="s">
        <v>14</v>
      </c>
      <c r="B10" s="14"/>
      <c r="C10" s="15" t="s">
        <v>15</v>
      </c>
      <c r="D10" s="15"/>
      <c r="E10" s="14" t="s">
        <v>16</v>
      </c>
      <c r="F10" s="14"/>
      <c r="G10" s="16">
        <v>0.115</v>
      </c>
      <c r="H10" s="16"/>
      <c r="I10" s="17">
        <v>1057.3</v>
      </c>
      <c r="J10" s="17">
        <f ca="1">ROUND(INDIRECT(ADDRESS(ROW()+(0), COLUMN()+(-3), 1))*INDIRECT(ADDRESS(ROW()+(0), COLUMN()+(-1), 1)), 2)</f>
        <v>121.59</v>
      </c>
      <c r="K10" s="17"/>
    </row>
    <row r="11" spans="1:11" ht="13.50" thickBot="1" customHeight="1">
      <c r="A11" s="14" t="s">
        <v>17</v>
      </c>
      <c r="B11" s="14"/>
      <c r="C11" s="18" t="s">
        <v>18</v>
      </c>
      <c r="D11" s="18"/>
      <c r="E11" s="19" t="s">
        <v>19</v>
      </c>
      <c r="F11" s="19"/>
      <c r="G11" s="20">
        <v>0.115</v>
      </c>
      <c r="H11" s="20"/>
      <c r="I11" s="21">
        <v>604.97</v>
      </c>
      <c r="J11" s="21">
        <f ca="1">ROUND(INDIRECT(ADDRESS(ROW()+(0), COLUMN()+(-3), 1))*INDIRECT(ADDRESS(ROW()+(0), COLUMN()+(-1), 1)), 2)</f>
        <v>69.57</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33554.3</v>
      </c>
      <c r="J12" s="24">
        <f ca="1">ROUND(INDIRECT(ADDRESS(ROW()+(0), COLUMN()+(-3), 1))*INDIRECT(ADDRESS(ROW()+(0), COLUMN()+(-1), 1))/100, 2)</f>
        <v>671.09</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34225.4</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1.07202e+006</v>
      </c>
      <c r="G17" s="31"/>
      <c r="H17" s="31">
        <v>1.07202e+006</v>
      </c>
      <c r="I17" s="31"/>
      <c r="J17" s="31"/>
      <c r="K17" s="31" t="s">
        <v>29</v>
      </c>
    </row>
    <row r="18" spans="1:11" ht="24.0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