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<sst xmlns="http://schemas.openxmlformats.org/spreadsheetml/2006/main" count="30" uniqueCount="30">
  <si>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</si>
  <si>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NRD010</t>
  </si>
  <si>
    <t xml:space="preserve">m²</t>
  </si>
  <si>
    <t xml:space="preserve">Isolamento térmico reflectivo sob laje.</t>
  </si>
  <si>
    <r>
      <rPr>
        <sz val="8.25"/>
        <color rgb="FF000000"/>
        <rFont val="Arial"/>
        <family val="2"/>
      </rPr>
      <t xml:space="preserve">Isolamento térmico reflectivo sob laje, formado por complexo multicamada, de 4 mm de espessura total, com, uma resistência térmica intrínseca (sem caixa de ar) de 0,16 m²°C/W e uma condutibilidade térmica de 0,025 W/(m°C), Colocação em obra: com sobreposição e fixado com grampos, de aço galvanizado, de 6 mm de altura à superfície suporte de madeira; preparado para a posterior formação de uma caixa de ar. Inclusive fita autocolante para vedação de juntas. O preço não inclui o tecto falso.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</si>
  <si>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</si>
  <si>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</si>
  <si>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</si>
  <si>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</si>
  <si>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</si>
  <si>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</si>
  <si>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mt16arw010cgf</t>
  </si>
  <si>
    <t xml:space="preserve">m²</t>
  </si>
  <si>
    <t xml:space="preserve">Complexo multicamada, composto de uma camada de espuma de polietileno e uma lâmina de alumínio em cada uma das faces, de 4 mm de espessura total, com, uma resistência térmica intrínseca (sem caixa de ar) de 0,16 m²°C/W e uma condutibilidade térmica de 0,025 W/(m°C), fornecido em rolos de 1,20x20 m.</t>
  </si>
  <si>
    <t xml:space="preserve">mt15pdr300b</t>
  </si>
  <si>
    <t xml:space="preserve">Ud</t>
  </si>
  <si>
    <t xml:space="preserve">Grampo, de aço galvanizado, de 6 mm de altura; para a fixação de produtos isolantes.</t>
  </si>
  <si>
    <t xml:space="preserve">mt16arw100a</t>
  </si>
  <si>
    <t xml:space="preserve">m</t>
  </si>
  <si>
    <t xml:space="preserve">Fita autocolante, de alumínio, com adesivo acrílico, de 0,03 mm de espessura e 50 mm de largura,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</si>
  <si>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</si>
  <si>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</si>
  <si>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</si>
  <si>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</si>
  <si>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</si>
  <si>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</si>
  <si>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</si>
  <si>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</si>
  <si>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979,52Kz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</si>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</sst>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1.1</v>
      </c>
      <c r="F9" s="13">
        <v>7312.15</v>
      </c>
      <c r="G9" s="13">
        <f ca="1">ROUND(INDIRECT(ADDRESS(ROW()+(0), COLUMN()+(-2), 1))*INDIRECT(ADDRESS(ROW()+(0), COLUMN()+(-1), 1)), 2)</f>
        <v>8043.37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2</v>
      </c>
      <c r="F10" s="17">
        <v>24.15</v>
      </c>
      <c r="G10" s="17">
        <f ca="1">ROUND(INDIRECT(ADDRESS(ROW()+(0), COLUMN()+(-2), 1))*INDIRECT(ADDRESS(ROW()+(0), COLUMN()+(-1), 1)), 2)</f>
        <v>48.3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0.45</v>
      </c>
      <c r="F11" s="17">
        <v>915.74</v>
      </c>
      <c r="G11" s="17">
        <f ca="1">ROUND(INDIRECT(ADDRESS(ROW()+(0), COLUMN()+(-2), 1))*INDIRECT(ADDRESS(ROW()+(0), COLUMN()+(-1), 1)), 2)</f>
        <v>412.08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0.143</v>
      </c>
      <c r="F12" s="17">
        <v>1057.3</v>
      </c>
      <c r="G12" s="17">
        <f ca="1">ROUND(INDIRECT(ADDRESS(ROW()+(0), COLUMN()+(-2), 1))*INDIRECT(ADDRESS(ROW()+(0), COLUMN()+(-1), 1)), 2)</f>
        <v>151.19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0.072</v>
      </c>
      <c r="F13" s="21">
        <v>604.97</v>
      </c>
      <c r="G13" s="21">
        <f ca="1">ROUND(INDIRECT(ADDRESS(ROW()+(0), COLUMN()+(-2), 1))*INDIRECT(ADDRESS(ROW()+(0), COLUMN()+(-1), 1)), 2)</f>
        <v>43.56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8698.5</v>
      </c>
      <c r="G14" s="24">
        <f ca="1">ROUND(INDIRECT(ADDRESS(ROW()+(0), COLUMN()+(-2), 1))*INDIRECT(ADDRESS(ROW()+(0), COLUMN()+(-1), 1))/100, 2)</f>
        <v>173.97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8872.47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