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<sst xmlns="http://schemas.openxmlformats.org/spreadsheetml/2006/main" count="38" uniqueCount="38">
  <si>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</si>
  <si>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NLF005</t>
  </si>
  <si>
    <t xml:space="preserve">m²</t>
  </si>
  <si>
    <t xml:space="preserve">Impermeabilização líquida de cornija ou beirado.</t>
  </si>
  <si>
    <r>
      <rPr>
        <sz val="8.25"/>
        <color rgb="FF000000"/>
        <rFont val="Arial"/>
        <family val="2"/>
      </rPr>
      <t xml:space="preserve">Impermeabilização líquida de cornija ou beirado de betão armado, com três demãos de revestimento elástico impermeabilizante, cor branco, composto de polímeros sintéticos em dispersão, cargas e pigmentos minerais e fibras, 2,25 kg/m², sobre argamassa de cimento, confeccionada em obra, com aditivo hidrófugo, dosificação 1:6, com pendente de 1% a 5%, acabamento afagado.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</si>
  <si>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</si>
  <si>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</si>
  <si>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</si>
  <si>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</si>
  <si>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</si>
  <si>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</si>
  <si>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mt28mic030c</t>
  </si>
  <si>
    <t xml:space="preserve">kg</t>
  </si>
  <si>
    <t xml:space="preserve">Revestimento elástico impermeabilizante, cor branco, composto de polímeros sintéticos em dispersão, cargas e pigmentos minerais e fibras.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</si>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</sst>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2.25</v>
      </c>
      <c r="G9" s="13">
        <v>8900.71</v>
      </c>
      <c r="H9" s="13">
        <f ca="1">ROUND(INDIRECT(ADDRESS(ROW()+(0), COLUMN()+(-2), 1))*INDIRECT(ADDRESS(ROW()+(0), COLUMN()+(-1), 1)), 2)</f>
        <v>20026.6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283.51</v>
      </c>
      <c r="H10" s="17">
        <f ca="1">ROUND(INDIRECT(ADDRESS(ROW()+(0), COLUMN()+(-2),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0.033</v>
      </c>
      <c r="G11" s="17">
        <v>3024.04</v>
      </c>
      <c r="H11" s="17">
        <f ca="1">ROUND(INDIRECT(ADDRESS(ROW()+(0), COLUMN()+(-2), 1))*INDIRECT(ADDRESS(ROW()+(0), COLUMN()+(-1), 1)), 2)</f>
        <v>99.79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</v>
      </c>
      <c r="G12" s="17">
        <v>18.9</v>
      </c>
      <c r="H12" s="17">
        <f ca="1">ROUND(INDIRECT(ADDRESS(ROW()+(0), COLUMN()+(-2), 1))*INDIRECT(ADDRESS(ROW()+(0), COLUMN()+(-1), 1)), 2)</f>
        <v>94.5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226.8</v>
      </c>
      <c r="H13" s="17">
        <f ca="1">ROUND(INDIRECT(ADDRESS(ROW()+(0), COLUMN()+(-2), 1))*INDIRECT(ADDRESS(ROW()+(0), COLUMN()+(-1), 1)), 2)</f>
        <v>22.68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0.016</v>
      </c>
      <c r="G14" s="17">
        <v>932.73</v>
      </c>
      <c r="H14" s="17">
        <f ca="1">ROUND(INDIRECT(ADDRESS(ROW()+(0), COLUMN()+(-2), 1))*INDIRECT(ADDRESS(ROW()+(0), COLUMN()+(-1), 1)), 2)</f>
        <v>14.92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0.381</v>
      </c>
      <c r="G15" s="17">
        <v>1101.86</v>
      </c>
      <c r="H15" s="17">
        <f ca="1">ROUND(INDIRECT(ADDRESS(ROW()+(0), COLUMN()+(-2), 1))*INDIRECT(ADDRESS(ROW()+(0), COLUMN()+(-1), 1)), 2)</f>
        <v>419.81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0.381</v>
      </c>
      <c r="G16" s="21">
        <v>647.8</v>
      </c>
      <c r="H16" s="21">
        <f ca="1">ROUND(INDIRECT(ADDRESS(ROW()+(0), COLUMN()+(-2), 1))*INDIRECT(ADDRESS(ROW()+(0), COLUMN()+(-1), 1)), 2)</f>
        <v>246.81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20926.8</v>
      </c>
      <c r="H17" s="24">
        <f ca="1">ROUND(INDIRECT(ADDRESS(ROW()+(0), COLUMN()+(-2), 1))*INDIRECT(ADDRESS(ROW()+(0), COLUMN()+(-1), 1))/100, 2)</f>
        <v>418.54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21345.3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