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<sst xmlns="http://schemas.openxmlformats.org/spreadsheetml/2006/main" count="27" uniqueCount="27">
  <si>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</si>
  <si>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NKN020</t>
  </si>
  <si>
    <t xml:space="preserve">m²</t>
  </si>
  <si>
    <t xml:space="preserve">Isolamento térmico em coberturas inclinadas sobre espaço não habitável, por sopragem, desde o exterior, de nódulos de lã mineral.</t>
  </si>
  <si>
    <r>
      <rPr>
        <sz val="8.25"/>
        <color rgb="FF000000"/>
        <rFont val="Arial"/>
        <family val="2"/>
      </rPr>
      <t xml:space="preserve">Isolamento térmico em coberturas inclinadas sobre espaço não habitável de 40 mm de espessura média, por sopragem, desde o exterior, de nódulos de lã mineral, segundo EN 14064-1,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</si>
  <si>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</si>
  <si>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</si>
  <si>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</si>
  <si>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</si>
  <si>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</si>
  <si>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</si>
  <si>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mt16lvi100e</t>
  </si>
  <si>
    <t xml:space="preserve">kg</t>
  </si>
  <si>
    <t xml:space="preserve">Nódulos de lã mineral, segundo EN 14064-1, não aptos como suporte nutritivo para o desenvolvimento de fungos nem bactérias, densidade 50 kg/m³ e condutibilidade térmica 0,035 W/(m°C), Euroclasse A1 de reacção ao fogo segundo NP EN 13501-1, capacidade de absorção de água a curto prazo &lt;=1 kg/m², calor específico 800 J/kgK e factor de resistência à difusão do vapor de água 1;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</si>
  <si>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</si>
  <si>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</si>
  <si>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</si>
  <si>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</si>
  <si>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</si>
  <si>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</si>
  <si>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</si>
  <si>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</si>
  <si>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</si>
  <si>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</si>
  <si>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</si>
  <si>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151,88Kz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</si>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</sst>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3402.34</v>
      </c>
      <c r="H9" s="13">
        <f ca="1">ROUND(INDIRECT(ADDRESS(ROW()+(0), COLUMN()+(-2), 1))*INDIRECT(ADDRESS(ROW()+(0), COLUMN()+(-1), 1)), 2)</f>
        <v>6804.68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0.096</v>
      </c>
      <c r="G10" s="17">
        <v>3829.09</v>
      </c>
      <c r="H10" s="17">
        <f ca="1">ROUND(INDIRECT(ADDRESS(ROW()+(0), COLUMN()+(-2), 1))*INDIRECT(ADDRESS(ROW()+(0), COLUMN()+(-1), 1)), 2)</f>
        <v>367.59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0.167</v>
      </c>
      <c r="G11" s="17">
        <v>1028.94</v>
      </c>
      <c r="H11" s="17">
        <f ca="1">ROUND(INDIRECT(ADDRESS(ROW()+(0), COLUMN()+(-2), 1))*INDIRECT(ADDRESS(ROW()+(0), COLUMN()+(-1), 1)), 2)</f>
        <v>171.83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0.167</v>
      </c>
      <c r="G12" s="21">
        <v>604.97</v>
      </c>
      <c r="H12" s="21">
        <f ca="1">ROUND(INDIRECT(ADDRESS(ROW()+(0), COLUMN()+(-2), 1))*INDIRECT(ADDRESS(ROW()+(0), COLUMN()+(-1), 1)), 2)</f>
        <v>101.03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7445.13</v>
      </c>
      <c r="H13" s="24">
        <f ca="1">ROUND(INDIRECT(ADDRESS(ROW()+(0), COLUMN()+(-2), 1))*INDIRECT(ADDRESS(ROW()+(0), COLUMN()+(-1), 1))/100, 2)</f>
        <v>148.9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7594.03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