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<sst xmlns="http://schemas.openxmlformats.org/spreadsheetml/2006/main" count="38" uniqueCount="38">
  <si>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</si>
  <si>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NKF010</t>
  </si>
  <si>
    <t xml:space="preserve">m²</t>
  </si>
  <si>
    <t xml:space="preserve">Isolamento térmico em caixa de ar de parede exterior dupla de alvenaria, por insuflação, desde o interior, de nódulos de lã mineral.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</si>
  <si>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insuflação, desde o interior, de nódulos de lã mineral, segundo EN 14064-1,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</si>
  <si>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</si>
  <si>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</si>
  <si>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</si>
  <si>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</si>
  <si>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</si>
  <si>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</si>
  <si>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mt16lvi100e</t>
  </si>
  <si>
    <t xml:space="preserve">kg</t>
  </si>
  <si>
    <t xml:space="preserve">Nódulos de lã mineral, segundo EN 14064-1, não aptos como suporte nutritivo para o desenvolvimento de fungos nem bactérias, densidade 50 kg/m³ e condutibilidade térmica 0,035 W/(m°C), Euroclasse A1 de reacção ao fogo segundo NP EN 13501-1, capacidade de absorção de água a curto prazo &lt;=1 kg/m², calor específico 800 J/kgK e factor de resistência à difusão do vapor de água 1; para enchimento de câmaras por insuflação.</t>
  </si>
  <si>
    <t xml:space="preserve">mt28mop190b</t>
  </si>
  <si>
    <t xml:space="preserve">kg</t>
  </si>
  <si>
    <t xml:space="preserve">Argamassa de cimento, tipo GP CSIII W2, segundo EN 998-1, para utilização em exteriores, cor cinzento, composta por cimento de alta resistência, inertes seleccionados e outros aditivos, fornecida em sacos.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</si>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</sst>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</v>
      </c>
      <c r="H9" s="11"/>
      <c r="I9" s="13">
        <v>3402.34</v>
      </c>
      <c r="J9" s="13">
        <f ca="1">ROUND(INDIRECT(ADDRESS(ROW()+(0), COLUMN()+(-3), 1))*INDIRECT(ADDRESS(ROW()+(0), COLUMN()+(-1), 1)), 2)</f>
        <v>7825.38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176.23</v>
      </c>
      <c r="J10" s="17">
        <f ca="1">ROUND(INDIRECT(ADDRESS(ROW()+(0), COLUMN()+(-3), 1))*INDIRECT(ADDRESS(ROW()+(0), COLUMN()+(-1), 1)), 2)</f>
        <v>105.74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0.096</v>
      </c>
      <c r="H11" s="16"/>
      <c r="I11" s="17">
        <v>3829.09</v>
      </c>
      <c r="J11" s="17">
        <f ca="1">ROUND(INDIRECT(ADDRESS(ROW()+(0), COLUMN()+(-3), 1))*INDIRECT(ADDRESS(ROW()+(0), COLUMN()+(-1), 1)), 2)</f>
        <v>367.59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0.139</v>
      </c>
      <c r="H12" s="16"/>
      <c r="I12" s="17">
        <v>1028.94</v>
      </c>
      <c r="J12" s="17">
        <f ca="1">ROUND(INDIRECT(ADDRESS(ROW()+(0), COLUMN()+(-3), 1))*INDIRECT(ADDRESS(ROW()+(0), COLUMN()+(-1), 1)), 2)</f>
        <v>143.02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0.139</v>
      </c>
      <c r="H13" s="20"/>
      <c r="I13" s="21">
        <v>604.97</v>
      </c>
      <c r="J13" s="21">
        <f ca="1">ROUND(INDIRECT(ADDRESS(ROW()+(0), COLUMN()+(-3), 1))*INDIRECT(ADDRESS(ROW()+(0), COLUMN()+(-1), 1)), 2)</f>
        <v>84.09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8525.82</v>
      </c>
      <c r="J14" s="24">
        <f ca="1">ROUND(INDIRECT(ADDRESS(ROW()+(0), COLUMN()+(-3), 1))*INDIRECT(ADDRESS(ROW()+(0), COLUMN()+(-1), 1))/100, 2)</f>
        <v>170.52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8696.34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1.18202e+006</v>
      </c>
      <c r="G19" s="32"/>
      <c r="H19" s="32">
        <v>1.18202e+006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