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<sst xmlns="http://schemas.openxmlformats.org/spreadsheetml/2006/main" count="46" uniqueCount="46">
  <si>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</si>
  <si>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NIQ110</t>
  </si>
  <si>
    <t xml:space="preserve">m²</t>
  </si>
  <si>
    <t xml:space="preserve">Reparação de impermeabilização de coberturas planas. Sistema "SCHLÜTER-SYSTEMS".</t>
  </si>
  <si>
    <r>
      <rPr>
        <sz val="8.25"/>
        <color rgb="FF000000"/>
        <rFont val="Arial"/>
        <family val="2"/>
      </rPr>
      <t xml:space="preserve">Reparação de impermeabilização de coberturas planas. Sistema "SCHLÜTER-SYSTEMS", formado por lâmina impermeabilizante, dessolidarizante e difusora de vapor de água de polietileno com estrutura quadriculada, de 3 mm de espessura, Schlüter-DITRA 30M "SCHLÜTER-SYSTEMS", revestida de geotêxtil não tecido numa das suas faces, fixada ao suporte com cimento cola de presa normal, C1 espalhada com palustra dentada. Inclusive adesivo bicomponente, Schlüter-KERDI-COLL-L "SCHLÜTER-SYSTEMS", banda de reforço Schlüter-KERDI-KEBA 100/125 e massa adesiva elástica monocomponente, Schlüter-KERDI-FIX "SCHLÜTER-SYSTEMS". O preço inclui a preparação da superfície suporte, mas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</si>
  <si>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</si>
  <si>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</si>
  <si>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</si>
  <si>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</si>
  <si>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</si>
  <si>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</si>
  <si>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</si>
  <si>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</si>
  <si>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</si>
  <si>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</si>
  <si>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</si>
  <si>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</si>
  <si>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</si>
  <si>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</si>
  <si>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</si>
  <si>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</si>
  <si>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</si>
  <si>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</si>
  <si>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</si>
  <si>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</si>
  <si>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</si>
  <si>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</si>
  <si>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</si>
  <si>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</si>
  <si>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</si>
  <si>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</si>
  <si>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</si>
  <si>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</si>
  <si>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</si>
  <si>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1.036,83Kz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</si>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</sst>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2.89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66.15</v>
      </c>
      <c r="J9" s="13">
        <f ca="1">ROUND(INDIRECT(ADDRESS(ROW()+(0), COLUMN()+(-3), 1))*INDIRECT(ADDRESS(ROW()+(0), COLUMN()+(-1), 1)), 2)</f>
        <v>39.69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23732.9</v>
      </c>
      <c r="J10" s="17">
        <f ca="1">ROUND(INDIRECT(ADDRESS(ROW()+(0), COLUMN()+(-3), 1))*INDIRECT(ADDRESS(ROW()+(0), COLUMN()+(-1), 1)), 2)</f>
        <v>26106.2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14726.5</v>
      </c>
      <c r="J11" s="17">
        <f ca="1">ROUND(INDIRECT(ADDRESS(ROW()+(0), COLUMN()+(-3), 1))*INDIRECT(ADDRESS(ROW()+(0), COLUMN()+(-1), 1)), 2)</f>
        <v>4417.95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4966.48</v>
      </c>
      <c r="J12" s="17">
        <f ca="1">ROUND(INDIRECT(ADDRESS(ROW()+(0), COLUMN()+(-3), 1))*INDIRECT(ADDRESS(ROW()+(0), COLUMN()+(-1), 1)), 2)</f>
        <v>5959.78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29465.3</v>
      </c>
      <c r="J13" s="17">
        <f ca="1">ROUND(INDIRECT(ADDRESS(ROW()+(0), COLUMN()+(-3), 1))*INDIRECT(ADDRESS(ROW()+(0), COLUMN()+(-1), 1)), 2)</f>
        <v>1767.92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0.48</v>
      </c>
      <c r="H14" s="16"/>
      <c r="I14" s="17">
        <v>1055.59</v>
      </c>
      <c r="J14" s="17">
        <f ca="1">ROUND(INDIRECT(ADDRESS(ROW()+(0), COLUMN()+(-3), 1))*INDIRECT(ADDRESS(ROW()+(0), COLUMN()+(-1), 1)), 2)</f>
        <v>506.68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0.48</v>
      </c>
      <c r="H15" s="20"/>
      <c r="I15" s="21">
        <v>620.64</v>
      </c>
      <c r="J15" s="21">
        <f ca="1">ROUND(INDIRECT(ADDRESS(ROW()+(0), COLUMN()+(-3), 1))*INDIRECT(ADDRESS(ROW()+(0), COLUMN()+(-1), 1)), 2)</f>
        <v>297.91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39096.1</v>
      </c>
      <c r="J16" s="24">
        <f ca="1">ROUND(INDIRECT(ADDRESS(ROW()+(0), COLUMN()+(-3), 1))*INDIRECT(ADDRESS(ROW()+(0), COLUMN()+(-1), 1))/100, 2)</f>
        <v>781.92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39878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