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<sst xmlns="http://schemas.openxmlformats.org/spreadsheetml/2006/main" count="37" uniqueCount="37">
  <si>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</si>
  <si>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NIF030</t>
  </si>
  <si>
    <t xml:space="preserve">m</t>
  </si>
  <si>
    <t xml:space="preserve">Impermeabilização de base para parapeito com lâminas de poliolefinas.</t>
  </si>
  <si>
    <r>
      <rPr>
        <sz val="8.25"/>
        <color rgb="FF000000"/>
        <rFont val="Arial"/>
        <family val="2"/>
      </rPr>
      <t xml:space="preserve">Impermeabilização de base para parapeito com lâmina impermeabilizante flexível tipo EVAC, de 380 mm de largura, composta por uma folha dupla de poliolefina termoplástica com acetato de vinil etileno, com ambas as faces revestidas de fibras de poliéster não tecidas, de 0,8 mm de espessura e 625 g/m², tipo monocamada, totalmente aderida ao suporte com cimento cola melhorado, C2 E, preparada para receber directamente sobre ela o parapeito. O preço não inclui o parapeito.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</si>
  <si>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</si>
  <si>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</si>
  <si>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</si>
  <si>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</si>
  <si>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</si>
  <si>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</si>
  <si>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</si>
  <si>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</si>
  <si>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</si>
  <si>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</si>
  <si>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</si>
  <si>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</si>
  <si>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</si>
  <si>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</si>
  <si>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</si>
  <si>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</si>
  <si>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</si>
  <si>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</si>
  <si>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</si>
  <si>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</si>
  <si>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1.478,50Kz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</si>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</sst>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3.91"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0.62</v>
      </c>
      <c r="G9" s="11"/>
      <c r="H9" s="13">
        <v>132.3</v>
      </c>
      <c r="I9" s="13">
        <f ca="1">ROUND(INDIRECT(ADDRESS(ROW()+(0), COLUMN()+(-3), 1))*INDIRECT(ADDRESS(ROW()+(0), COLUMN()+(-1), 1)), 2)</f>
        <v>82.03</v>
      </c>
      <c r="J9" s="13"/>
    </row>
    <row r="10" spans="1:10" ht="45.00" thickBot="1" customHeight="1">
      <c r="A10" s="14" t="s">
        <v>14</v>
      </c>
      <c r="B10" s="14"/>
      <c r="C10" s="15" t="s">
        <v>15</v>
      </c>
      <c r="D10" s="14" t="s">
        <v>16</v>
      </c>
      <c r="E10" s="14"/>
      <c r="F10" s="16">
        <v>1.05</v>
      </c>
      <c r="G10" s="16"/>
      <c r="H10" s="17">
        <v>9479.19</v>
      </c>
      <c r="I10" s="17">
        <f ca="1">ROUND(INDIRECT(ADDRESS(ROW()+(0), COLUMN()+(-3), 1))*INDIRECT(ADDRESS(ROW()+(0), COLUMN()+(-1), 1)), 2)</f>
        <v>9953.15</v>
      </c>
      <c r="J10" s="17"/>
    </row>
    <row r="11" spans="1:10" ht="13.50" thickBot="1" customHeight="1">
      <c r="A11" s="14" t="s">
        <v>17</v>
      </c>
      <c r="B11" s="14"/>
      <c r="C11" s="15" t="s">
        <v>18</v>
      </c>
      <c r="D11" s="14" t="s">
        <v>19</v>
      </c>
      <c r="E11" s="14"/>
      <c r="F11" s="16">
        <v>0.19</v>
      </c>
      <c r="G11" s="16"/>
      <c r="H11" s="17">
        <v>1055.59</v>
      </c>
      <c r="I11" s="17">
        <f ca="1">ROUND(INDIRECT(ADDRESS(ROW()+(0), COLUMN()+(-3), 1))*INDIRECT(ADDRESS(ROW()+(0), COLUMN()+(-1), 1)), 2)</f>
        <v>200.56</v>
      </c>
      <c r="J11" s="17"/>
    </row>
    <row r="12" spans="1:10" ht="13.50" thickBot="1" customHeight="1">
      <c r="A12" s="14" t="s">
        <v>20</v>
      </c>
      <c r="B12" s="14"/>
      <c r="C12" s="18" t="s">
        <v>21</v>
      </c>
      <c r="D12" s="19" t="s">
        <v>22</v>
      </c>
      <c r="E12" s="19"/>
      <c r="F12" s="20">
        <v>0.19</v>
      </c>
      <c r="G12" s="20"/>
      <c r="H12" s="21">
        <v>620.64</v>
      </c>
      <c r="I12" s="21">
        <f ca="1">ROUND(INDIRECT(ADDRESS(ROW()+(0), COLUMN()+(-3), 1))*INDIRECT(ADDRESS(ROW()+(0), COLUMN()+(-1), 1)), 2)</f>
        <v>117.92</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10353.7</v>
      </c>
      <c r="I13" s="24">
        <f ca="1">ROUND(INDIRECT(ADDRESS(ROW()+(0), COLUMN()+(-3), 1))*INDIRECT(ADDRESS(ROW()+(0), COLUMN()+(-1), 1))/100, 2)</f>
        <v>207.07</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10560.7</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