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<sst xmlns="http://schemas.openxmlformats.org/spreadsheetml/2006/main" count="43" uniqueCount="43">
  <si>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</si>
  <si>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</si>
  <si>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</si>
  <si>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</si>
  <si>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a meia madeira, de 40 mm de espessura, resistência térmica 1,2 m²°C/W, condutibilidade térmica 0,033 W/(m°C), colocados sob pavimentos de madeira sobre ripas; dessolidarização perimetral com banda de polietileno, de 5 mm de espessura e 20 cm de largura, densidade 20 kg/m³; e banda autocolante dessolidarizante, de 50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</si>
  <si>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</si>
  <si>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</si>
  <si>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</si>
  <si>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</si>
  <si>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</si>
  <si>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</si>
  <si>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</si>
  <si>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</si>
  <si>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</si>
  <si>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mt16ptc060a</t>
  </si>
  <si>
    <t xml:space="preserve">m</t>
  </si>
  <si>
    <t xml:space="preserve">Banda autocolante dessolidarizante, de 50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</si>
  <si>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mt16pel060gnd</t>
  </si>
  <si>
    <t xml:space="preserve">m²</t>
  </si>
  <si>
    <t xml:space="preserve">Painel rígido de poliestireno expandido elastificado, segundo NP EN 13163, de superfície lisa e bordo lateral a meia madeira, de 40 mm de espessura, resistência térmica 1,2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</si>
  <si>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</si>
  <si>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</si>
  <si>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</si>
  <si>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</si>
  <si>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</si>
  <si>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</si>
  <si>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</si>
  <si>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</si>
  <si>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</si>
  <si>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</si>
  <si>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</si>
  <si>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2.001,55Kz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</si>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</sst>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415.2</v>
      </c>
      <c r="J9" s="13">
        <f ca="1">ROUND(INDIRECT(ADDRESS(ROW()+(0), COLUMN()+(-3), 1))*INDIRECT(ADDRESS(ROW()+(0), COLUMN()+(-1), 1)), 2)</f>
        <v>435.96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1072.6</v>
      </c>
      <c r="J10" s="17">
        <f ca="1">ROUND(INDIRECT(ADDRESS(ROW()+(0), COLUMN()+(-3), 1))*INDIRECT(ADDRESS(ROW()+(0), COLUMN()+(-1), 1)), 2)</f>
        <v>3561.03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12548.3</v>
      </c>
      <c r="J11" s="17">
        <f ca="1">ROUND(INDIRECT(ADDRESS(ROW()+(0), COLUMN()+(-3), 1))*INDIRECT(ADDRESS(ROW()+(0), COLUMN()+(-1), 1)), 2)</f>
        <v>13175.7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945.73</v>
      </c>
      <c r="J12" s="17">
        <f ca="1">ROUND(INDIRECT(ADDRESS(ROW()+(0), COLUMN()+(-3), 1))*INDIRECT(ADDRESS(ROW()+(0), COLUMN()+(-1), 1)), 2)</f>
        <v>94.57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0.143</v>
      </c>
      <c r="H13" s="16"/>
      <c r="I13" s="17">
        <v>1057.3</v>
      </c>
      <c r="J13" s="17">
        <f ca="1">ROUND(INDIRECT(ADDRESS(ROW()+(0), COLUMN()+(-3), 1))*INDIRECT(ADDRESS(ROW()+(0), COLUMN()+(-1), 1)), 2)</f>
        <v>151.19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0.143</v>
      </c>
      <c r="H14" s="20"/>
      <c r="I14" s="21">
        <v>604.97</v>
      </c>
      <c r="J14" s="21">
        <f ca="1">ROUND(INDIRECT(ADDRESS(ROW()+(0), COLUMN()+(-3), 1))*INDIRECT(ADDRESS(ROW()+(0), COLUMN()+(-1), 1)), 2)</f>
        <v>86.51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17505</v>
      </c>
      <c r="J15" s="24">
        <f ca="1">ROUND(INDIRECT(ADDRESS(ROW()+(0), COLUMN()+(-3), 1))*INDIRECT(ADDRESS(ROW()+(0), COLUMN()+(-1), 1))/100, 2)</f>
        <v>350.1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17855.1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