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<sst xmlns="http://schemas.openxmlformats.org/spreadsheetml/2006/main" count="30" uniqueCount="30">
  <si>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</si>
  <si>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LVT010</t>
  </si>
  <si>
    <t xml:space="preserve">m²</t>
  </si>
  <si>
    <t xml:space="preserve">Vidro temperado.</t>
  </si>
  <si>
    <r>
      <rPr>
        <sz val="8.25"/>
        <color rgb="FF000000"/>
        <rFont val="Arial"/>
        <family val="2"/>
      </rPr>
      <t xml:space="preserve">Vidro de silicato sodo cálcico temperado, de cor verde, de 6 mm de espessura, classificação de prestações 1C2, segundo EN 12600, fixado sobre caixilharia com perfil contínuo de neopreno.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</si>
  <si>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</si>
  <si>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</si>
  <si>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</si>
  <si>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</si>
  <si>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</si>
  <si>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</si>
  <si>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mt21vtt020fc</t>
  </si>
  <si>
    <t xml:space="preserve">m²</t>
  </si>
  <si>
    <t xml:space="preserve">Vidro de silicato sodo cálcico temperado, de cor verde, de 6 mm de espessura, classificação de prestações 1C2, segundo EN 12600. Segundo NP EN 12150-1.</t>
  </si>
  <si>
    <t xml:space="preserve">mt21vva025</t>
  </si>
  <si>
    <t xml:space="preserve">m</t>
  </si>
  <si>
    <t xml:space="preserve">Perfil contínuo de neopreno para a colocação do vidro.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</si>
  <si>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</si>
  <si>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</si>
  <si>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</si>
  <si>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</si>
  <si>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</si>
  <si>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</si>
  <si>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</si>
  <si>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</si>
  <si>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</si>
  <si>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</si>
  <si>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</si>
  <si>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9.626,94Kz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</si>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</sst>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1.19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1.006</v>
      </c>
      <c r="G9" s="13">
        <v>59071.8</v>
      </c>
      <c r="H9" s="13">
        <f ca="1">ROUND(INDIRECT(ADDRESS(ROW()+(0), COLUMN()+(-2), 1))*INDIRECT(ADDRESS(ROW()+(0), COLUMN()+(-1), 1)), 2)</f>
        <v>59426.2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3.334</v>
      </c>
      <c r="G10" s="17">
        <v>1111.9</v>
      </c>
      <c r="H10" s="17">
        <f ca="1">ROUND(INDIRECT(ADDRESS(ROW()+(0), COLUMN()+(-2), 1))*INDIRECT(ADDRESS(ROW()+(0), COLUMN()+(-1), 1)), 2)</f>
        <v>3707.07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1.5</v>
      </c>
      <c r="G11" s="17">
        <v>1556.66</v>
      </c>
      <c r="H11" s="17">
        <f ca="1">ROUND(INDIRECT(ADDRESS(ROW()+(0), COLUMN()+(-2), 1))*INDIRECT(ADDRESS(ROW()+(0), COLUMN()+(-1), 1)), 2)</f>
        <v>2334.99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1.092</v>
      </c>
      <c r="G12" s="17">
        <v>1123.33</v>
      </c>
      <c r="H12" s="17">
        <f ca="1">ROUND(INDIRECT(ADDRESS(ROW()+(0), COLUMN()+(-2), 1))*INDIRECT(ADDRESS(ROW()+(0), COLUMN()+(-1), 1)), 2)</f>
        <v>1226.68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1.092</v>
      </c>
      <c r="G13" s="21">
        <v>659.91</v>
      </c>
      <c r="H13" s="21">
        <f ca="1">ROUND(INDIRECT(ADDRESS(ROW()+(0), COLUMN()+(-2), 1))*INDIRECT(ADDRESS(ROW()+(0), COLUMN()+(-1), 1)), 2)</f>
        <v>720.62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67415.6</v>
      </c>
      <c r="H14" s="24">
        <f ca="1">ROUND(INDIRECT(ADDRESS(ROW()+(0), COLUMN()+(-2), 1))*INDIRECT(ADDRESS(ROW()+(0), COLUMN()+(-1), 1))/100, 2)</f>
        <v>1348.31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68763.9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