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<sst xmlns="http://schemas.openxmlformats.org/spreadsheetml/2006/main" count="30" uniqueCount="30">
  <si>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</si>
  <si>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LVT010</t>
  </si>
  <si>
    <t xml:space="preserve">m²</t>
  </si>
  <si>
    <t xml:space="preserve">Vidro temperado.</t>
  </si>
  <si>
    <r>
      <rPr>
        <sz val="8.25"/>
        <color rgb="FF000000"/>
        <rFont val="Arial"/>
        <family val="2"/>
      </rPr>
      <t xml:space="preserve">Vidro de silicato sodo cálcico temperado, de cor cinzento, de 10 mm de espessura, classificação de prestações 1C1, segundo EN 12600, fixado sobre caixilharia com cunhagem através de calços de apoio perimetrais e laterais, vedação a frio com silicone sintético incolor (não acrílico), compatível com o material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</si>
  <si>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</si>
  <si>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</si>
  <si>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</si>
  <si>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</si>
  <si>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</si>
  <si>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</si>
  <si>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mt21vtt020ae</t>
  </si>
  <si>
    <t xml:space="preserve">m²</t>
  </si>
  <si>
    <t xml:space="preserve">Vidro de silicato sodo cálcico temperado, de cor cinzento, de 10 mm de espessura, classificação de prestações 1C1, segundo EN 12600. Segundo NP EN 12150-1.</t>
  </si>
  <si>
    <t xml:space="preserve">mt21vva015a</t>
  </si>
  <si>
    <t xml:space="preserve">Ud</t>
  </si>
  <si>
    <t xml:space="preserve">Cartucho de 310 ml de silicone neutro, incolor, dureza Shore A aproximada de 23, segundo EN ISO 868 e recuperação elástica &gt;=80%, segundo EN ISO 7389.</t>
  </si>
  <si>
    <t xml:space="preserve">mt21vva021</t>
  </si>
  <si>
    <t xml:space="preserve">Ud</t>
  </si>
  <si>
    <t xml:space="preserve">Material auxiliar para a colocação de vidros.</t>
  </si>
  <si>
    <t xml:space="preserve">mo055</t>
  </si>
  <si>
    <t xml:space="preserve">h</t>
  </si>
  <si>
    <t xml:space="preserve">Oficial de 1ª vidraceiro.</t>
  </si>
  <si>
    <t xml:space="preserve">mo110</t>
  </si>
  <si>
    <t xml:space="preserve">h</t>
  </si>
  <si>
    <t xml:space="preserve">Ajudante de vidraceiro.</t>
  </si>
  <si>
    <t xml:space="preserve">%</t>
  </si>
  <si>
    <t xml:space="preserve">Custos directos complementares</t>
  </si>
  <si>
    <t xml:space="preserve">Custo de manutenção decenal: 14.999,07Kz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</si>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</sst>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1.006</v>
      </c>
      <c r="G9" s="13">
        <v>97900</v>
      </c>
      <c r="H9" s="13">
        <f ca="1">ROUND(INDIRECT(ADDRESS(ROW()+(0), COLUMN()+(-2), 1))*INDIRECT(ADDRESS(ROW()+(0), COLUMN()+(-1), 1)), 2)</f>
        <v>98487.4</v>
      </c>
    </row>
    <row r="10" spans="1:8" ht="24.00" thickBot="1" customHeight="1">
      <c r="A10" s="14" t="s">
        <v>14</v>
      </c>
      <c r="B10" s="14"/>
      <c r="C10" s="15" t="s">
        <v>15</v>
      </c>
      <c r="D10" s="15"/>
      <c r="E10" s="14" t="s">
        <v>16</v>
      </c>
      <c r="F10" s="16">
        <v>0.29</v>
      </c>
      <c r="G10" s="17">
        <v>7130.37</v>
      </c>
      <c r="H10" s="17">
        <f ca="1">ROUND(INDIRECT(ADDRESS(ROW()+(0), COLUMN()+(-2), 1))*INDIRECT(ADDRESS(ROW()+(0), COLUMN()+(-1), 1)), 2)</f>
        <v>2067.81</v>
      </c>
    </row>
    <row r="11" spans="1:8" ht="13.50" thickBot="1" customHeight="1">
      <c r="A11" s="14" t="s">
        <v>17</v>
      </c>
      <c r="B11" s="14"/>
      <c r="C11" s="15" t="s">
        <v>18</v>
      </c>
      <c r="D11" s="15"/>
      <c r="E11" s="14" t="s">
        <v>19</v>
      </c>
      <c r="F11" s="16">
        <v>1.5</v>
      </c>
      <c r="G11" s="17">
        <v>1556.66</v>
      </c>
      <c r="H11" s="17">
        <f ca="1">ROUND(INDIRECT(ADDRESS(ROW()+(0), COLUMN()+(-2), 1))*INDIRECT(ADDRESS(ROW()+(0), COLUMN()+(-1), 1)), 2)</f>
        <v>2334.99</v>
      </c>
    </row>
    <row r="12" spans="1:8" ht="13.50" thickBot="1" customHeight="1">
      <c r="A12" s="14" t="s">
        <v>20</v>
      </c>
      <c r="B12" s="14"/>
      <c r="C12" s="15" t="s">
        <v>21</v>
      </c>
      <c r="D12" s="15"/>
      <c r="E12" s="14" t="s">
        <v>22</v>
      </c>
      <c r="F12" s="16">
        <v>1.203</v>
      </c>
      <c r="G12" s="17">
        <v>1123.33</v>
      </c>
      <c r="H12" s="17">
        <f ca="1">ROUND(INDIRECT(ADDRESS(ROW()+(0), COLUMN()+(-2), 1))*INDIRECT(ADDRESS(ROW()+(0), COLUMN()+(-1), 1)), 2)</f>
        <v>1351.37</v>
      </c>
    </row>
    <row r="13" spans="1:8" ht="13.50" thickBot="1" customHeight="1">
      <c r="A13" s="14" t="s">
        <v>23</v>
      </c>
      <c r="B13" s="14"/>
      <c r="C13" s="18" t="s">
        <v>24</v>
      </c>
      <c r="D13" s="18"/>
      <c r="E13" s="19" t="s">
        <v>25</v>
      </c>
      <c r="F13" s="20">
        <v>1.203</v>
      </c>
      <c r="G13" s="21">
        <v>659.91</v>
      </c>
      <c r="H13" s="21">
        <f ca="1">ROUND(INDIRECT(ADDRESS(ROW()+(0), COLUMN()+(-2), 1))*INDIRECT(ADDRESS(ROW()+(0), COLUMN()+(-1), 1)), 2)</f>
        <v>793.87</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105035</v>
      </c>
      <c r="H14" s="24">
        <f ca="1">ROUND(INDIRECT(ADDRESS(ROW()+(0), COLUMN()+(-2), 1))*INDIRECT(ADDRESS(ROW()+(0), COLUMN()+(-1), 1))/100, 2)</f>
        <v>2100.71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107136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