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<sst xmlns="http://schemas.openxmlformats.org/spreadsheetml/2006/main" count="30" uniqueCount="30">
  <si>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</si>
  <si>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LVC014</t>
  </si>
  <si>
    <t xml:space="preserve">m²</t>
  </si>
  <si>
    <t xml:space="preserve">Vidro duplo de controlo solar.</t>
  </si>
  <si>
    <r>
      <rPr>
        <sz val="8.25"/>
        <color rgb="FF000000"/>
        <rFont val="Arial"/>
        <family val="2"/>
      </rPr>
      <t xml:space="preserve">Vidro duplo temperado de controlo solar, cor azul, 6/6/4, conjunto constituído por vidro exterior temperado, de controlo solar, cor azul de 6 mm, câmara de ar desidratada com perfil separador de alumínio e dupla vedação perimetral, de 6 mm, e vidro interior Float incolor de 4 mm de espessura; 16 mm de espessura total, fixado sobre caixilharia com cunhagem através de calços de apoio perimetrais e laterais, vedação a frio com silicone sintético incolor, compatível com o material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</si>
  <si>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</si>
  <si>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</si>
  <si>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</si>
  <si>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</si>
  <si>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</si>
  <si>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</si>
  <si>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mt21veg040yaaa</t>
  </si>
  <si>
    <t xml:space="preserve">m²</t>
  </si>
  <si>
    <t xml:space="preserve">Vidro duplo temperado de controlo solar, cor azul, 6/6/4, conjunto constituído por vidro exterior temperado, de controlo solar, cor azul de 6 mm, câmara de ar desidratada com perfil separador de alumínio e dupla vedação perimetral, de 6 mm, e vidro interior Float incolor de 4 mm de espessura; 16 mm de espessura total.</t>
  </si>
  <si>
    <t xml:space="preserve">mt21vva015a</t>
  </si>
  <si>
    <t xml:space="preserve">Ud</t>
  </si>
  <si>
    <t xml:space="preserve">Cartucho de 310 ml de silicone neutro, incolor, dureza Shore A aproximada de 23, segundo EN ISO 868 e recuperação elástica &gt;=80%, segundo EN ISO 7389.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</si>
  <si>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</si>
  <si>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</si>
  <si>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</si>
  <si>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</si>
  <si>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</si>
  <si>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</si>
  <si>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</si>
  <si>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</si>
  <si>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</si>
  <si>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</si>
  <si>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</si>
  <si>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23.732,89Kz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</si>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</sst>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3.57" customWidth="1"/>
    <col min="5" max="5" width="80.0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1.006</v>
      </c>
      <c r="G9" s="13">
        <v>139828</v>
      </c>
      <c r="H9" s="13">
        <f ca="1">ROUND(INDIRECT(ADDRESS(ROW()+(0), COLUMN()+(-2), 1))*INDIRECT(ADDRESS(ROW()+(0), COLUMN()+(-1), 1)), 2)</f>
        <v>140667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0.58</v>
      </c>
      <c r="G10" s="17">
        <v>7130.37</v>
      </c>
      <c r="H10" s="17">
        <f ca="1">ROUND(INDIRECT(ADDRESS(ROW()+(0), COLUMN()+(-2), 1))*INDIRECT(ADDRESS(ROW()+(0), COLUMN()+(-1), 1)), 2)</f>
        <v>4135.61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</v>
      </c>
      <c r="G11" s="17">
        <v>1556.66</v>
      </c>
      <c r="H11" s="17">
        <f ca="1">ROUND(INDIRECT(ADDRESS(ROW()+(0), COLUMN()+(-2), 1))*INDIRECT(ADDRESS(ROW()+(0), COLUMN()+(-1), 1)), 2)</f>
        <v>1556.66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0.507</v>
      </c>
      <c r="G12" s="17">
        <v>1123.33</v>
      </c>
      <c r="H12" s="17">
        <f ca="1">ROUND(INDIRECT(ADDRESS(ROW()+(0), COLUMN()+(-2), 1))*INDIRECT(ADDRESS(ROW()+(0), COLUMN()+(-1), 1)), 2)</f>
        <v>569.53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0.507</v>
      </c>
      <c r="G13" s="21">
        <v>659.91</v>
      </c>
      <c r="H13" s="21">
        <f ca="1">ROUND(INDIRECT(ADDRESS(ROW()+(0), COLUMN()+(-2), 1))*INDIRECT(ADDRESS(ROW()+(0), COLUMN()+(-1), 1)), 2)</f>
        <v>334.57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147263</v>
      </c>
      <c r="H14" s="24">
        <f ca="1">ROUND(INDIRECT(ADDRESS(ROW()+(0), COLUMN()+(-2), 1))*INDIRECT(ADDRESS(ROW()+(0), COLUMN()+(-1), 1))/100, 2)</f>
        <v>2945.26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150208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