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<sst xmlns="http://schemas.openxmlformats.org/spreadsheetml/2006/main" count="26" uniqueCount="26">
  <si>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</si>
  <si>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LMC030</t>
  </si>
  <si>
    <t xml:space="preserve">Ud</t>
  </si>
  <si>
    <t xml:space="preserve">Poste de demarcação.</t>
  </si>
  <si>
    <r>
      <rPr>
        <sz val="8.25"/>
        <color rgb="FF000000"/>
        <rFont val="Arial"/>
        <family val="2"/>
      </rPr>
      <t xml:space="preserve">Poste de demarcação triangular, de tubo de aço, de 400x170x120 mm, de cor amarelo e preto, fixado através de ancoragem química com varão roscado.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</si>
  <si>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</si>
  <si>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</si>
  <si>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</si>
  <si>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</si>
  <si>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</si>
  <si>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</si>
  <si>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mt26amc050p</t>
  </si>
  <si>
    <t xml:space="preserve">Ud</t>
  </si>
  <si>
    <t xml:space="preserve">Poste de demarcação triangular, de tubo de aço, de 400x170x120 mm, de cor amarelo e preto, para delimitação de espaços e protecção dos diferentes elementos localizados no cais de carga e descarga face a choques de veículos.</t>
  </si>
  <si>
    <t xml:space="preserve">mt26aaq010d</t>
  </si>
  <si>
    <t xml:space="preserve">Ud</t>
  </si>
  <si>
    <t xml:space="preserve">Ancoragem química composta por resina e varão roscado de aço inoxidável A4-70, segundo NP EN ISO 3506-1; com porca e anilha, de 8 mm de diâmetro.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</si>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</sst>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08" customWidth="1"/>
    <col min="3" max="3" width="2.04" customWidth="1"/>
    <col min="4" max="4" width="1.53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159316</v>
      </c>
      <c r="H9" s="13">
        <f ca="1">ROUND(INDIRECT(ADDRESS(ROW()+(0), COLUMN()+(-2), 1))*INDIRECT(ADDRESS(ROW()+(0), COLUMN()+(-1), 1)), 2)</f>
        <v>159316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</v>
      </c>
      <c r="G10" s="17">
        <v>4696.57</v>
      </c>
      <c r="H10" s="17">
        <f ca="1">ROUND(INDIRECT(ADDRESS(ROW()+(0), COLUMN()+(-2), 1))*INDIRECT(ADDRESS(ROW()+(0), COLUMN()+(-1), 1)), 2)</f>
        <v>9393.14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0.301</v>
      </c>
      <c r="G11" s="17">
        <v>1057.3</v>
      </c>
      <c r="H11" s="17">
        <f ca="1">ROUND(INDIRECT(ADDRESS(ROW()+(0), COLUMN()+(-2), 1))*INDIRECT(ADDRESS(ROW()+(0), COLUMN()+(-1), 1)), 2)</f>
        <v>318.25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0.301</v>
      </c>
      <c r="G12" s="21">
        <v>604.97</v>
      </c>
      <c r="H12" s="21">
        <f ca="1">ROUND(INDIRECT(ADDRESS(ROW()+(0), COLUMN()+(-2), 1))*INDIRECT(ADDRESS(ROW()+(0), COLUMN()+(-1), 1)), 2)</f>
        <v>182.1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169210</v>
      </c>
      <c r="H13" s="24">
        <f ca="1">ROUND(INDIRECT(ADDRESS(ROW()+(0), COLUMN()+(-2), 1))*INDIRECT(ADDRESS(ROW()+(0), COLUMN()+(-1), 1))/100, 2)</f>
        <v>3384.2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172594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