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<sst xmlns="http://schemas.openxmlformats.org/spreadsheetml/2006/main" count="26" uniqueCount="26">
  <si>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</si>
  <si>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LMC030</t>
  </si>
  <si>
    <t xml:space="preserve">Ud</t>
  </si>
  <si>
    <t xml:space="preserve">Poste de demarcação.</t>
  </si>
  <si>
    <r>
      <rPr>
        <sz val="8.25"/>
        <color rgb="FF000000"/>
        <rFont val="Arial"/>
        <family val="2"/>
      </rPr>
      <t xml:space="preserve">Poste de demarcação em U, de chapa gota de aço, de 800x400x300 mm, de cor amarelo, fixado através de ancoragem mecânica de expansão, de alta resistência à corrosão.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</si>
  <si>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</si>
  <si>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</si>
  <si>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</si>
  <si>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</si>
  <si>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</si>
  <si>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</si>
  <si>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mt26amc050a</t>
  </si>
  <si>
    <t xml:space="preserve">Ud</t>
  </si>
  <si>
    <t xml:space="preserve">Poste de demarcação em U, de chapa gota de aço, de 800x400x300 mm, de cor amarelo, para delimitação de espaços e protecção dos diferentes elementos localizados no cais de carga e descarga face a choques de veículos.</t>
  </si>
  <si>
    <t xml:space="preserve">mt26aaa025b</t>
  </si>
  <si>
    <t xml:space="preserve">Ud</t>
  </si>
  <si>
    <t xml:space="preserve">Ancoragem mecânica com bucha de expansão de aço inoxidável AISI 316, de alta resistência à corrosão.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</si>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</sst>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1.53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139354</v>
      </c>
      <c r="H9" s="13">
        <f ca="1">ROUND(INDIRECT(ADDRESS(ROW()+(0), COLUMN()+(-2), 1))*INDIRECT(ADDRESS(ROW()+(0), COLUMN()+(-1), 1)), 2)</f>
        <v>139354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7431.29</v>
      </c>
      <c r="H10" s="17">
        <f ca="1">ROUND(INDIRECT(ADDRESS(ROW()+(0), COLUMN()+(-2), 1))*INDIRECT(ADDRESS(ROW()+(0), COLUMN()+(-1), 1)), 2)</f>
        <v>14862.6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0.301</v>
      </c>
      <c r="G11" s="17">
        <v>1057.3</v>
      </c>
      <c r="H11" s="17">
        <f ca="1">ROUND(INDIRECT(ADDRESS(ROW()+(0), COLUMN()+(-2), 1))*INDIRECT(ADDRESS(ROW()+(0), COLUMN()+(-1), 1)), 2)</f>
        <v>318.25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0.301</v>
      </c>
      <c r="G12" s="21">
        <v>604.97</v>
      </c>
      <c r="H12" s="21">
        <f ca="1">ROUND(INDIRECT(ADDRESS(ROW()+(0), COLUMN()+(-2), 1))*INDIRECT(ADDRESS(ROW()+(0), COLUMN()+(-1), 1)), 2)</f>
        <v>182.1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154717</v>
      </c>
      <c r="H13" s="24">
        <f ca="1">ROUND(INDIRECT(ADDRESS(ROW()+(0), COLUMN()+(-2), 1))*INDIRECT(ADDRESS(ROW()+(0), COLUMN()+(-1), 1))/100, 2)</f>
        <v>3094.34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157811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