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<sst xmlns="http://schemas.openxmlformats.org/spreadsheetml/2006/main" count="27" uniqueCount="27">
  <si>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</si>
  <si>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LCL055</t>
  </si>
  <si>
    <t xml:space="preserve">m²</t>
  </si>
  <si>
    <t xml:space="preserve">Caixilharia de alumínio em paredes de hall de entrada do edifício.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</si>
  <si>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paredes de hall de entrada do edifício, formada por folhas fixas e de batente; certificado de conformidade marca de qualidade QUALICOAT, gama básica, com classificação à permeabilidade ao ar segundo EN 12207, à estanquidade à água segundo EN 12208 e à resistência à carga do vento segundo EN 12210, sem pré-aro; composta por perfis extrudidos formando aros e folhas. Inclusive ganchos para a fixação da caixilharia,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</si>
  <si>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</si>
  <si>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</si>
  <si>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</si>
  <si>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</si>
  <si>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</si>
  <si>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</si>
  <si>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mt25pfb015j</t>
  </si>
  <si>
    <t xml:space="preserve">m²</t>
  </si>
  <si>
    <t xml:space="preserve">Caixilharia de alumínio lacado cor branca em paredes de hall de entrada ao edifício, formada por folhas fixas e de batente, gama básica, com classificação à permeabilidade ao ar segundo EN 12207, à estanquidade à água segundo EN 12208 e à resistência à carga do vento segundo EN 12210, marca de qualidade QUALICOAT. Inclusive ferragens de pendurar, fechadura, manivela e abre-portas,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</si>
  <si>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</si>
  <si>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</si>
  <si>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</si>
  <si>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</si>
  <si>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</si>
  <si>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</si>
  <si>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</si>
  <si>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</si>
  <si>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</si>
  <si>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</si>
  <si>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</si>
  <si>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18.538,46Kz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</si>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</sst>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1.02</v>
      </c>
      <c r="F9" s="13">
        <v>159033</v>
      </c>
      <c r="G9" s="13">
        <f ca="1">ROUND(INDIRECT(ADDRESS(ROW()+(0), COLUMN()+(-2), 1))*INDIRECT(ADDRESS(ROW()+(0), COLUMN()+(-1), 1)), 2)</f>
        <v>162213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0.448</v>
      </c>
      <c r="F10" s="17">
        <v>5843.65</v>
      </c>
      <c r="G10" s="17">
        <f ca="1">ROUND(INDIRECT(ADDRESS(ROW()+(0), COLUMN()+(-2), 1))*INDIRECT(ADDRESS(ROW()+(0), COLUMN()+(-1), 1)), 2)</f>
        <v>2617.96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0.248</v>
      </c>
      <c r="F11" s="17">
        <v>1069.43</v>
      </c>
      <c r="G11" s="17">
        <f ca="1">ROUND(INDIRECT(ADDRESS(ROW()+(0), COLUMN()+(-2), 1))*INDIRECT(ADDRESS(ROW()+(0), COLUMN()+(-1), 1)), 2)</f>
        <v>265.22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</v>
      </c>
      <c r="F12" s="21">
        <v>621.82</v>
      </c>
      <c r="G12" s="21">
        <f ca="1">ROUND(INDIRECT(ADDRESS(ROW()+(0), COLUMN()+(-2), 1))*INDIRECT(ADDRESS(ROW()+(0), COLUMN()+(-1), 1)), 2)</f>
        <v>130.58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165227</v>
      </c>
      <c r="G13" s="24">
        <f ca="1">ROUND(INDIRECT(ADDRESS(ROW()+(0), COLUMN()+(-2), 1))*INDIRECT(ADDRESS(ROW()+(0), COLUMN()+(-1), 1))/100, 2)</f>
        <v>3304.54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168531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