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<sst xmlns="http://schemas.openxmlformats.org/spreadsheetml/2006/main" count="27" uniqueCount="27">
  <si>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</si>
  <si>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IVV310</t>
  </si>
  <si>
    <t xml:space="preserve">m</t>
  </si>
  <si>
    <t xml:space="preserve">Conduta flexível de alumínio/poliéster.</t>
  </si>
  <si>
    <r>
      <rPr>
        <sz val="8.25"/>
        <color rgb="FF000000"/>
        <rFont val="Arial"/>
        <family val="2"/>
      </rPr>
      <t xml:space="preserve">Conduta de ventilação, formada por tubo flexível de alumínio, poliéster e cabo de aço em espiral, de 80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</si>
  <si>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</si>
  <si>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</si>
  <si>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</si>
  <si>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</si>
  <si>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</si>
  <si>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</si>
  <si>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mt42sfa420a</t>
  </si>
  <si>
    <t xml:space="preserve">Ud</t>
  </si>
  <si>
    <t xml:space="preserve">Material auxiliar para montagem e fixação das condutas flexíveis de alumínio/poliéster, de 80 mm de diâmetro.</t>
  </si>
  <si>
    <t xml:space="preserve">mt42sfa020ac</t>
  </si>
  <si>
    <t xml:space="preserve">m</t>
  </si>
  <si>
    <t xml:space="preserve">Tubo flexível de alumínio, poliéster e cabo de aço em espiral, de 80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</si>
  <si>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</si>
  <si>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</si>
  <si>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</si>
  <si>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</si>
  <si>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</si>
  <si>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</si>
  <si>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</si>
  <si>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</si>
  <si>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1.077,69Kz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</si>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</sst>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431.74</v>
      </c>
      <c r="G9" s="13">
        <f ca="1">ROUND(INDIRECT(ADDRESS(ROW()+(0), COLUMN()+(-2), 1))*INDIRECT(ADDRESS(ROW()+(0), COLUMN()+(-1), 1)), 2)</f>
        <v>431.74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9478.36</v>
      </c>
      <c r="G10" s="17">
        <f ca="1">ROUND(INDIRECT(ADDRESS(ROW()+(0), COLUMN()+(-2), 1))*INDIRECT(ADDRESS(ROW()+(0), COLUMN()+(-1), 1)), 2)</f>
        <v>9478.36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0.109</v>
      </c>
      <c r="F11" s="17">
        <v>1084.69</v>
      </c>
      <c r="G11" s="17">
        <f ca="1">ROUND(INDIRECT(ADDRESS(ROW()+(0), COLUMN()+(-2), 1))*INDIRECT(ADDRESS(ROW()+(0), COLUMN()+(-1), 1)), 2)</f>
        <v>118.23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0.055</v>
      </c>
      <c r="F12" s="21">
        <v>620.64</v>
      </c>
      <c r="G12" s="21">
        <f ca="1">ROUND(INDIRECT(ADDRESS(ROW()+(0), COLUMN()+(-2), 1))*INDIRECT(ADDRESS(ROW()+(0), COLUMN()+(-1), 1)), 2)</f>
        <v>34.14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10062.5</v>
      </c>
      <c r="G13" s="24">
        <f ca="1">ROUND(INDIRECT(ADDRESS(ROW()+(0), COLUMN()+(-2), 1))*INDIRECT(ADDRESS(ROW()+(0), COLUMN()+(-1), 1))/100, 2)</f>
        <v>201.25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10263.7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