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<sst xmlns="http://schemas.openxmlformats.org/spreadsheetml/2006/main" count="33" uniqueCount="33">
  <si>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</si>
  <si>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</si>
  <si>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</si>
  <si>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</si>
  <si>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de PVC, de 110 mm de diâmetro exterior, colado com adesivo,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</si>
  <si>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</si>
  <si>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</si>
  <si>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</si>
  <si>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</si>
  <si>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</si>
  <si>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</si>
  <si>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mt42cvp420c</t>
  </si>
  <si>
    <t xml:space="preserve">Ud</t>
  </si>
  <si>
    <t xml:space="preserve">Material auxiliar para montagem e fixação das condutas de PVC, de 110 mm de diâmetro exterior.</t>
  </si>
  <si>
    <t xml:space="preserve">mt42cvp020ce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</si>
  <si>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</si>
  <si>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</si>
  <si>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</si>
  <si>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</si>
  <si>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</si>
  <si>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</si>
  <si>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</si>
  <si>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</si>
  <si>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</si>
  <si>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</si>
  <si>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</si>
  <si>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</si>
  <si>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</si>
  <si>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</si>
  <si>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</si>
  <si>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</si>
  <si>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801,23Kz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</si>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</sst>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169.25</v>
      </c>
      <c r="G9" s="13">
        <f ca="1">ROUND(INDIRECT(ADDRESS(ROW()+(0), COLUMN()+(-2), 1))*INDIRECT(ADDRESS(ROW()+(0), COLUMN()+(-1), 1)), 2)</f>
        <v>169.25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4062.14</v>
      </c>
      <c r="G10" s="17">
        <f ca="1">ROUND(INDIRECT(ADDRESS(ROW()+(0), COLUMN()+(-2), 1))*INDIRECT(ADDRESS(ROW()+(0), COLUMN()+(-1), 1)), 2)</f>
        <v>4062.14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46452.7</v>
      </c>
      <c r="G11" s="17">
        <f ca="1">ROUND(INDIRECT(ADDRESS(ROW()+(0), COLUMN()+(-2), 1))*INDIRECT(ADDRESS(ROW()+(0), COLUMN()+(-1), 1)), 2)</f>
        <v>1858.11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</v>
      </c>
      <c r="F12" s="17">
        <v>59202.5</v>
      </c>
      <c r="G12" s="17">
        <f ca="1">ROUND(INDIRECT(ADDRESS(ROW()+(0), COLUMN()+(-2), 1))*INDIRECT(ADDRESS(ROW()+(0), COLUMN()+(-1), 1)), 2)</f>
        <v>1184.05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0.149</v>
      </c>
      <c r="F13" s="17">
        <v>1084.69</v>
      </c>
      <c r="G13" s="17">
        <f ca="1">ROUND(INDIRECT(ADDRESS(ROW()+(0), COLUMN()+(-2), 1))*INDIRECT(ADDRESS(ROW()+(0), COLUMN()+(-1), 1)), 2)</f>
        <v>161.62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0.074</v>
      </c>
      <c r="F14" s="21">
        <v>620.64</v>
      </c>
      <c r="G14" s="21">
        <f ca="1">ROUND(INDIRECT(ADDRESS(ROW()+(0), COLUMN()+(-2), 1))*INDIRECT(ADDRESS(ROW()+(0), COLUMN()+(-1), 1)), 2)</f>
        <v>45.93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7481.1</v>
      </c>
      <c r="G15" s="24">
        <f ca="1">ROUND(INDIRECT(ADDRESS(ROW()+(0), COLUMN()+(-2), 1))*INDIRECT(ADDRESS(ROW()+(0), COLUMN()+(-1), 1))/100, 2)</f>
        <v>149.62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7630.72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