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<sst xmlns="http://schemas.openxmlformats.org/spreadsheetml/2006/main" count="27" uniqueCount="27">
  <si>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</si>
  <si>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IVG020</t>
  </si>
  <si>
    <t xml:space="preserve">m²</t>
  </si>
  <si>
    <t xml:space="preserve">Conduta de ventilação de secção rectangular.</t>
  </si>
  <si>
    <r>
      <rPr>
        <sz val="8.25"/>
        <color rgb="FF000000"/>
        <rFont val="Arial"/>
        <family val="2"/>
      </rPr>
      <t xml:space="preserve">Conduta de chapa galvanizada de 0,6 mm de espessura e juntas transversais com bainha deslizante tipo baioneta.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</si>
  <si>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</si>
  <si>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</si>
  <si>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</si>
  <si>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</si>
  <si>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</si>
  <si>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</si>
  <si>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mt42con115a</t>
  </si>
  <si>
    <t xml:space="preserve">Ud</t>
  </si>
  <si>
    <t xml:space="preserve">Repercussão, por m², de material auxiliar para fixação à obra de condutas autoportantes para a distribuição de ar em ventilação e climatização.</t>
  </si>
  <si>
    <t xml:space="preserve">mt42con110a</t>
  </si>
  <si>
    <t xml:space="preserve">m²</t>
  </si>
  <si>
    <t xml:space="preserve">Chapa galvanizada de 0,6 mm de espessura, e juntas transversais com bainha deslizante tipo baioneta, para a formação de condutas autoportantes para a distribuição de ar em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</si>
  <si>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</si>
  <si>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</si>
  <si>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</si>
  <si>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</si>
  <si>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</si>
  <si>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</si>
  <si>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</si>
  <si>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</si>
  <si>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2.319,35Kz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</si>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</sst>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1551.09</v>
      </c>
      <c r="H9" s="13">
        <f ca="1">ROUND(INDIRECT(ADDRESS(ROW()+(0), COLUMN()+(-2), 1))*INDIRECT(ADDRESS(ROW()+(0), COLUMN()+(-1), 1)), 2)</f>
        <v>1551.09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10340.7</v>
      </c>
      <c r="H10" s="17">
        <f ca="1">ROUND(INDIRECT(ADDRESS(ROW()+(0), COLUMN()+(-2), 1))*INDIRECT(ADDRESS(ROW()+(0), COLUMN()+(-1), 1)), 2)</f>
        <v>10857.7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0.567</v>
      </c>
      <c r="G11" s="17">
        <v>1084.69</v>
      </c>
      <c r="H11" s="17">
        <f ca="1">ROUND(INDIRECT(ADDRESS(ROW()+(0), COLUMN()+(-2), 1))*INDIRECT(ADDRESS(ROW()+(0), COLUMN()+(-1), 1)), 2)</f>
        <v>615.02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0.567</v>
      </c>
      <c r="G12" s="21">
        <v>620.64</v>
      </c>
      <c r="H12" s="21">
        <f ca="1">ROUND(INDIRECT(ADDRESS(ROW()+(0), COLUMN()+(-2), 1))*INDIRECT(ADDRESS(ROW()+(0), COLUMN()+(-1), 1)), 2)</f>
        <v>351.9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13375.7</v>
      </c>
      <c r="H13" s="24">
        <f ca="1">ROUND(INDIRECT(ADDRESS(ROW()+(0), COLUMN()+(-2), 1))*INDIRECT(ADDRESS(ROW()+(0), COLUMN()+(-1), 1))/100, 2)</f>
        <v>267.51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13643.2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