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<sst xmlns="http://schemas.openxmlformats.org/spreadsheetml/2006/main" count="27" uniqueCount="27">
  <si>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</si>
  <si>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ITE020</t>
  </si>
  <si>
    <t xml:space="preserve">Ud</t>
  </si>
  <si>
    <t xml:space="preserve">Tapete rolante.</t>
  </si>
  <si>
    <r>
      <rPr>
        <sz val="8.25"/>
        <color rgb="FF000000"/>
        <rFont val="Arial"/>
        <family val="2"/>
      </rPr>
      <t xml:space="preserve">Tapete rolante de 11° de inclinação, para interior, para vencer uma altura de 3 m, com uma largura de palete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</si>
  <si>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</si>
  <si>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</si>
  <si>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</si>
  <si>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</si>
  <si>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</si>
  <si>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</si>
  <si>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mt39ram010a</t>
  </si>
  <si>
    <t xml:space="preserve">Ud</t>
  </si>
  <si>
    <t xml:space="preserve">Tapete rolante de 11° de inclinação, para interior, para vencer uma altura de 3 m, com uma largura de palete de 1 m, balaustrada de 1 m, capacidade de transporte 9000 pessoas/h e 0,5 m/s de velocidade, com protecções, segundo EN 115-1.</t>
  </si>
  <si>
    <t xml:space="preserve">mt39www020</t>
  </si>
  <si>
    <t xml:space="preserve">Ud</t>
  </si>
  <si>
    <t xml:space="preserve">Material auxiliar para instalações de transporte.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</si>
  <si>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</si>
  <si>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</si>
  <si>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</si>
  <si>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</si>
  <si>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</si>
  <si>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</si>
  <si>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</si>
  <si>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</si>
  <si>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95.399.319,07Kz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</si>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</sst>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76.33" customWidth="1"/>
    <col min="5" max="5" width="6.97" customWidth="1"/>
    <col min="6" max="6" width="14.11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1.46046e+008</v>
      </c>
      <c r="G9" s="13">
        <f ca="1">ROUND(INDIRECT(ADDRESS(ROW()+(0), COLUMN()+(-2), 1))*INDIRECT(ADDRESS(ROW()+(0), COLUMN()+(-1), 1)), 2)</f>
        <v>1.46046e+008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12453.3</v>
      </c>
      <c r="G10" s="17">
        <f ca="1">ROUND(INDIRECT(ADDRESS(ROW()+(0), COLUMN()+(-2), 1))*INDIRECT(ADDRESS(ROW()+(0), COLUMN()+(-1), 1)), 2)</f>
        <v>24906.5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39.748</v>
      </c>
      <c r="F11" s="17">
        <v>1084.69</v>
      </c>
      <c r="G11" s="17">
        <f ca="1">ROUND(INDIRECT(ADDRESS(ROW()+(0), COLUMN()+(-2), 1))*INDIRECT(ADDRESS(ROW()+(0), COLUMN()+(-1), 1)), 2)</f>
        <v>43114.3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39.748</v>
      </c>
      <c r="F12" s="21">
        <v>619.46</v>
      </c>
      <c r="G12" s="21">
        <f ca="1">ROUND(INDIRECT(ADDRESS(ROW()+(0), COLUMN()+(-2), 1))*INDIRECT(ADDRESS(ROW()+(0), COLUMN()+(-1), 1)), 2)</f>
        <v>24622.3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1.46139e+008</v>
      </c>
      <c r="G13" s="24">
        <f ca="1">ROUND(INDIRECT(ADDRESS(ROW()+(0), COLUMN()+(-2), 1))*INDIRECT(ADDRESS(ROW()+(0), COLUMN()+(-1), 1))/100, 2)</f>
        <v>2.92277e+006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1.49061e+008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