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<sst xmlns="http://schemas.openxmlformats.org/spreadsheetml/2006/main" count="41" uniqueCount="41">
  <si>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</si>
  <si>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IOT034</t>
  </si>
  <si>
    <t xml:space="preserve">Ud</t>
  </si>
  <si>
    <t xml:space="preserve">Sprinkler decorativo.</t>
  </si>
  <si>
    <r>
      <rPr>
        <sz val="8.25"/>
        <color rgb="FF000000"/>
        <rFont val="Arial"/>
        <family val="2"/>
      </rPr>
      <t xml:space="preserve">Sprinkler automático de parede (horizontal) embebido, resposta normal com ampola fusível de vidro frágil de 5 mm de diâmetro e dissolução alcoólica de cor vermelho, ruptura a 68°C, de 1/2" DN 15 mm de diâmetro de rosca, constante de descarga K de 80 (métrico), pressão de trabalho 12 bar, acabamento cromado, com embelezador para encastrar. Instalação encastrada. Inclusive acessórios e peças especiais para ligação à rede de distribuição de água.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</si>
  <si>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</si>
  <si>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</si>
  <si>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</si>
  <si>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</si>
  <si>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</si>
  <si>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</si>
  <si>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mt41roc030sb</t>
  </si>
  <si>
    <t xml:space="preserve">Ud</t>
  </si>
  <si>
    <t xml:space="preserve">Sprinkler automático de parede (horizontal) embebido, resposta normal com ampola fusível de vidro frágil de 5 mm de diâmetro e dissolução alcoólica de cor vermelho, ruptura a 68°C, de 1/2" DN 15 mm de diâmetro de rosca, constante de descarga K de 80 (métrico), pressão de trabalho 12 bar, acabamento cromado, segundo EN 12259-1.</t>
  </si>
  <si>
    <t xml:space="preserve">mt41roc016n</t>
  </si>
  <si>
    <t xml:space="preserve">Ud</t>
  </si>
  <si>
    <t xml:space="preserve">Embelezador para encastrar, acabamento cromado, para sprinkler automático de 1/2" DN 15 mm de diâmetro de rosca.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</si>
  <si>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</si>
  <si>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</si>
  <si>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</si>
  <si>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</si>
  <si>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</si>
  <si>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</si>
  <si>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</si>
  <si>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</si>
  <si>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</si>
  <si>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</si>
  <si>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</si>
  <si>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9.195,27Kz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</si>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</sst>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16365.5</v>
      </c>
      <c r="I9" s="13">
        <f ca="1">ROUND(INDIRECT(ADDRESS(ROW()+(0), COLUMN()+(-3), 1))*INDIRECT(ADDRESS(ROW()+(0), COLUMN()+(-1), 1)), 2)</f>
        <v>16365.5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1815.32</v>
      </c>
      <c r="I10" s="17">
        <f ca="1">ROUND(INDIRECT(ADDRESS(ROW()+(0), COLUMN()+(-3), 1))*INDIRECT(ADDRESS(ROW()+(0), COLUMN()+(-1), 1)), 2)</f>
        <v>1815.32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3222.21</v>
      </c>
      <c r="I11" s="17">
        <f ca="1">ROUND(INDIRECT(ADDRESS(ROW()+(0), COLUMN()+(-3), 1))*INDIRECT(ADDRESS(ROW()+(0), COLUMN()+(-1), 1)), 2)</f>
        <v>3222.21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0.352</v>
      </c>
      <c r="G12" s="16"/>
      <c r="H12" s="17">
        <v>1057.3</v>
      </c>
      <c r="I12" s="17">
        <f ca="1">ROUND(INDIRECT(ADDRESS(ROW()+(0), COLUMN()+(-3), 1))*INDIRECT(ADDRESS(ROW()+(0), COLUMN()+(-1), 1)), 2)</f>
        <v>372.17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0.352</v>
      </c>
      <c r="G13" s="20"/>
      <c r="H13" s="21">
        <v>603.82</v>
      </c>
      <c r="I13" s="21">
        <f ca="1">ROUND(INDIRECT(ADDRESS(ROW()+(0), COLUMN()+(-3), 1))*INDIRECT(ADDRESS(ROW()+(0), COLUMN()+(-1), 1)), 2)</f>
        <v>212.54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21987.7</v>
      </c>
      <c r="I14" s="24">
        <f ca="1">ROUND(INDIRECT(ADDRESS(ROW()+(0), COLUMN()+(-3), 1))*INDIRECT(ADDRESS(ROW()+(0), COLUMN()+(-1), 1))/100, 2)</f>
        <v>439.75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22427.5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142002</v>
      </c>
      <c r="F19" s="31"/>
      <c r="G19" s="31">
        <v>192005</v>
      </c>
      <c r="H19" s="31"/>
      <c r="I19" s="31"/>
      <c r="J19" s="31">
        <v>1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2" t="s">
        <v>36</v>
      </c>
      <c r="B21" s="32"/>
      <c r="C21" s="32"/>
      <c r="D21" s="32"/>
      <c r="E21" s="33">
        <v>132005</v>
      </c>
      <c r="F21" s="33"/>
      <c r="G21" s="33">
        <v>132006</v>
      </c>
      <c r="H21" s="33"/>
      <c r="I21" s="33"/>
      <c r="J21" s="33"/>
    </row>
    <row r="22" spans="1:10" ht="13.50" thickBot="1" customHeight="1">
      <c r="A22" s="34" t="s">
        <v>37</v>
      </c>
      <c r="B22" s="34"/>
      <c r="C22" s="34"/>
      <c r="D22" s="34"/>
      <c r="E22" s="35">
        <v>1.11201e+006</v>
      </c>
      <c r="F22" s="35"/>
      <c r="G22" s="35">
        <v>1.11201e+006</v>
      </c>
      <c r="H22" s="35"/>
      <c r="I22" s="35"/>
      <c r="J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2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