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<sst xmlns="http://schemas.openxmlformats.org/spreadsheetml/2006/main" count="39" uniqueCount="39">
  <si>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</si>
  <si>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</si>
  <si>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</si>
  <si>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</si>
  <si>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2 1/2" DN 65 mm de diâmetro, união flange e flange, formado por válvula de dilúvio e trim tipo D de aço galvanizado com válvula de retenção, para sistema de inundação com acção prévia de encravamento duplo. Inclusive válvula adufa de fuso ascendente e fecho elástico, incluso_compres monofásico de 247 l/min de caudal e depósito de 50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</si>
  <si>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</si>
  <si>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</si>
  <si>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</si>
  <si>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</si>
  <si>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</si>
  <si>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</si>
  <si>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mt41pcr040a</t>
  </si>
  <si>
    <t xml:space="preserve">Ud</t>
  </si>
  <si>
    <t xml:space="preserve">Posto de controlo de sprinklers com actuação eléctrica, de 2 1/2" DN 65 mm de diâmetro, união flange e flange, formado por válvula de dilúvio e trim tipo D de aço galvanizado com válvula de retenção.</t>
  </si>
  <si>
    <t xml:space="preserve">mt41svc010a</t>
  </si>
  <si>
    <t xml:space="preserve">Ud</t>
  </si>
  <si>
    <t xml:space="preserve">Válvula adufa de fuso ascendente e fecho elástico, união com flanges, de 2 1/2"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</si>
  <si>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</si>
  <si>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</si>
  <si>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</si>
  <si>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mt41pcr024f</t>
  </si>
  <si>
    <t xml:space="preserve">Ud</t>
  </si>
  <si>
    <t xml:space="preserve">Compressor de correia com asa e rodas, de 865x370x690 mm, 247 l/min de caudal, depósito de 50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</si>
  <si>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</si>
  <si>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</si>
  <si>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</si>
  <si>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mt41pcr300f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</si>
  <si>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</si>
  <si>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</si>
  <si>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</si>
  <si>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</si>
  <si>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</si>
  <si>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</si>
  <si>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</si>
  <si>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</si>
  <si>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</si>
  <si>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</si>
  <si>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4.004.562,38Kz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</si>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</sst>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5.63904e+006</v>
      </c>
      <c r="H9" s="13">
        <f ca="1">ROUND(INDIRECT(ADDRESS(ROW()+(0), COLUMN()+(-2), 1))*INDIRECT(ADDRESS(ROW()+(0), COLUMN()+(-1), 1)), 2)</f>
        <v>5.63904e+006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294608</v>
      </c>
      <c r="H10" s="17">
        <f ca="1">ROUND(INDIRECT(ADDRESS(ROW()+(0), COLUMN()+(-2), 1))*INDIRECT(ADDRESS(ROW()+(0), COLUMN()+(-1), 1)), 2)</f>
        <v>294608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1.29986e+006</v>
      </c>
      <c r="H12" s="17">
        <f ca="1">ROUND(INDIRECT(ADDRESS(ROW()+(0), COLUMN()+(-2), 1))*INDIRECT(ADDRESS(ROW()+(0), COLUMN()+(-1), 1)), 2)</f>
        <v>1.29986e+006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32230.6</v>
      </c>
      <c r="H14" s="17">
        <f ca="1">ROUND(INDIRECT(ADDRESS(ROW()+(0), COLUMN()+(-2), 1))*INDIRECT(ADDRESS(ROW()+(0), COLUMN()+(-1), 1)), 2)</f>
        <v>32230.6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42.229</v>
      </c>
      <c r="G15" s="17">
        <v>1057.3</v>
      </c>
      <c r="H15" s="17">
        <f ca="1">ROUND(INDIRECT(ADDRESS(ROW()+(0), COLUMN()+(-2), 1))*INDIRECT(ADDRESS(ROW()+(0), COLUMN()+(-1), 1)), 2)</f>
        <v>44648.7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42.229</v>
      </c>
      <c r="G16" s="21">
        <v>603.82</v>
      </c>
      <c r="H16" s="21">
        <f ca="1">ROUND(INDIRECT(ADDRESS(ROW()+(0), COLUMN()+(-2), 1))*INDIRECT(ADDRESS(ROW()+(0), COLUMN()+(-1), 1)), 2)</f>
        <v>25498.7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8.35328e+006</v>
      </c>
      <c r="H17" s="24">
        <f ca="1">ROUND(INDIRECT(ADDRESS(ROW()+(0), COLUMN()+(-2), 1))*INDIRECT(ADDRESS(ROW()+(0), COLUMN()+(-1), 1))/100, 2)</f>
        <v>167066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8.52035e+006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