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<sst xmlns="http://schemas.openxmlformats.org/spreadsheetml/2006/main" count="36" uniqueCount="36">
  <si>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</si>
  <si>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</si>
  <si>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</si>
  <si>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</si>
  <si>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2 1/2" DN 65 mm de diâmetro, união roscada, formado por válvula de retenção e alarme e trim de aço galvanizado, para sistema seco. Inclusive incluso_compres monofásico de 247 l/min de caudal e depósito de 100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</si>
  <si>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</si>
  <si>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</si>
  <si>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</si>
  <si>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</si>
  <si>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</si>
  <si>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</si>
  <si>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mt41pcr020a</t>
  </si>
  <si>
    <t xml:space="preserve">Ud</t>
  </si>
  <si>
    <t xml:space="preserve">Posto de controlo de sprinklers, de 2 1/2" DN 65 mm de diâmetro, união roscada, formado por válvula de retenção e alarme e trim de aço galvanizado.</t>
  </si>
  <si>
    <t xml:space="preserve">mt41pcr023a</t>
  </si>
  <si>
    <t xml:space="preserve">Ud</t>
  </si>
  <si>
    <t xml:space="preserve">Acessórios para a manutenção do ar, com válvula de descarga.</t>
  </si>
  <si>
    <t xml:space="preserve">mt41pcr024k</t>
  </si>
  <si>
    <t xml:space="preserve">Ud</t>
  </si>
  <si>
    <t xml:space="preserve">Compressor de correia com asa e rodas, de 1100x450x770 mm, 247 l/min de caudal, depósito de 100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</si>
  <si>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</si>
  <si>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</si>
  <si>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</si>
  <si>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mt41pcr300a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</si>
  <si>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</si>
  <si>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</si>
  <si>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</si>
  <si>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</si>
  <si>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</si>
  <si>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</si>
  <si>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</si>
  <si>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</si>
  <si>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</si>
  <si>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</si>
  <si>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2.453.954,58Kz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</si>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</sst>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2.68178e+006</v>
      </c>
      <c r="H9" s="13">
        <f ca="1">ROUND(INDIRECT(ADDRESS(ROW()+(0), COLUMN()+(-2), 1))*INDIRECT(ADDRESS(ROW()+(0), COLUMN()+(-1), 1)), 2)</f>
        <v>2.68178e+006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542709</v>
      </c>
      <c r="H10" s="17">
        <f ca="1">ROUND(INDIRECT(ADDRESS(ROW()+(0), COLUMN()+(-2), 1))*INDIRECT(ADDRESS(ROW()+(0), COLUMN()+(-1), 1)), 2)</f>
        <v>542709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1.39013e+006</v>
      </c>
      <c r="H11" s="17">
        <f ca="1">ROUND(INDIRECT(ADDRESS(ROW()+(0), COLUMN()+(-2), 1))*INDIRECT(ADDRESS(ROW()+(0), COLUMN()+(-1), 1)), 2)</f>
        <v>1.39013e+006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417124</v>
      </c>
      <c r="H12" s="17">
        <f ca="1">ROUND(INDIRECT(ADDRESS(ROW()+(0), COLUMN()+(-2), 1))*INDIRECT(ADDRESS(ROW()+(0), COLUMN()+(-1), 1)), 2)</f>
        <v>417124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40288.3</v>
      </c>
      <c r="H13" s="17">
        <f ca="1">ROUND(INDIRECT(ADDRESS(ROW()+(0), COLUMN()+(-2), 1))*INDIRECT(ADDRESS(ROW()+(0), COLUMN()+(-1), 1)), 2)</f>
        <v>40288.3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28.153</v>
      </c>
      <c r="G14" s="17">
        <v>1057.3</v>
      </c>
      <c r="H14" s="17">
        <f ca="1">ROUND(INDIRECT(ADDRESS(ROW()+(0), COLUMN()+(-2), 1))*INDIRECT(ADDRESS(ROW()+(0), COLUMN()+(-1), 1)), 2)</f>
        <v>29766.2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28.153</v>
      </c>
      <c r="G15" s="21">
        <v>603.82</v>
      </c>
      <c r="H15" s="21">
        <f ca="1">ROUND(INDIRECT(ADDRESS(ROW()+(0), COLUMN()+(-2), 1))*INDIRECT(ADDRESS(ROW()+(0), COLUMN()+(-1), 1)), 2)</f>
        <v>16999.3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5.1188e+006</v>
      </c>
      <c r="H16" s="24">
        <f ca="1">ROUND(INDIRECT(ADDRESS(ROW()+(0), COLUMN()+(-2), 1))*INDIRECT(ADDRESS(ROW()+(0), COLUMN()+(-1), 1))/100, 2)</f>
        <v>102376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5.22118e+006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