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<sst xmlns="http://schemas.openxmlformats.org/spreadsheetml/2006/main" count="21" uniqueCount="21">
  <si>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</si>
  <si>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IOS020</t>
  </si>
  <si>
    <t xml:space="preserve">Ud</t>
  </si>
  <si>
    <t xml:space="preserve">Sinalização de meios de evacuação.</t>
  </si>
  <si>
    <r>
      <rPr>
        <sz val="8.25"/>
        <color rgb="FF000000"/>
        <rFont val="Arial"/>
        <family val="2"/>
      </rPr>
      <t xml:space="preserve">Placa de sinalização de meios de evacuação, de alumínio fotoluminescente, com luminância a 10 minutos maior ou igual a 210 mcd/m², luminância a 60 minutos maior ou igual a 29 mcd/m² e tempo de atenuação de luminância maior ou igual a 3000 min, de 894x447 mm. Inclusive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</si>
  <si>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</si>
  <si>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</si>
  <si>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</si>
  <si>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</si>
  <si>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</si>
  <si>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</si>
  <si>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mt41sny020ge</t>
  </si>
  <si>
    <t xml:space="preserve">Ud</t>
  </si>
  <si>
    <t xml:space="preserve">Placa de sinalização de meios de evacuação, de alumínio fotoluminescente, com luminância a 10 minutos maior ou igual a 210 mcd/m², luminância a 60 minutos maior ou igual a 29 mcd/m² e tempo de atenuação de luminância maior ou igual a 3000 min, de 894x447 mm, segundo NP 3992. Inclusive elementos de fixação.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</si>
  <si>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</si>
  <si>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</si>
  <si>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</si>
  <si>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</si>
  <si>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</si>
  <si>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38.232,02Kz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</si>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</sst>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58320.8</v>
      </c>
      <c r="G9" s="13">
        <f ca="1">ROUND(INDIRECT(ADDRESS(ROW()+(0), COLUMN()+(-2), 1))*INDIRECT(ADDRESS(ROW()+(0), COLUMN()+(-1), 1)), 2)</f>
        <v>58320.8</v>
      </c>
    </row>
    <row r="10" spans="1:7" ht="13.50" thickBot="1" customHeight="1">
      <c r="A10" s="14" t="s">
        <v>14</v>
      </c>
      <c r="B10" s="14"/>
      <c r="C10" s="15" t="s">
        <v>15</v>
      </c>
      <c r="D10" s="16" t="s">
        <v>16</v>
      </c>
      <c r="E10" s="17">
        <v>0.422</v>
      </c>
      <c r="F10" s="18">
        <v>581.64</v>
      </c>
      <c r="G10" s="18">
        <f ca="1">ROUND(INDIRECT(ADDRESS(ROW()+(0), COLUMN()+(-2), 1))*INDIRECT(ADDRESS(ROW()+(0), COLUMN()+(-1), 1)), 2)</f>
        <v>245.45</v>
      </c>
    </row>
    <row r="11" spans="1:7" ht="13.50" thickBot="1" customHeight="1">
      <c r="A11" s="16"/>
      <c r="B11" s="16"/>
      <c r="C11" s="19" t="s">
        <v>17</v>
      </c>
      <c r="D11" s="5" t="s">
        <v>18</v>
      </c>
      <c r="E11" s="20">
        <v>2</v>
      </c>
      <c r="F11" s="21">
        <f ca="1">ROUND(SUM(INDIRECT(ADDRESS(ROW()+(-1), COLUMN()+(1), 1)),INDIRECT(ADDRESS(ROW()+(-2), COLUMN()+(1), 1))), 2)</f>
        <v>58566.2</v>
      </c>
      <c r="G11" s="21">
        <f ca="1">ROUND(INDIRECT(ADDRESS(ROW()+(0), COLUMN()+(-2), 1))*INDIRECT(ADDRESS(ROW()+(0), COLUMN()+(-1), 1))/100, 2)</f>
        <v>1171.32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59737.5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