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<sst xmlns="http://schemas.openxmlformats.org/spreadsheetml/2006/main" count="34" uniqueCount="34">
  <si>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</si>
  <si>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IOD002</t>
  </si>
  <si>
    <t xml:space="preserve">Ud</t>
  </si>
  <si>
    <t xml:space="preserve">Detector convencional.</t>
  </si>
  <si>
    <r>
      <rPr>
        <sz val="8.25"/>
        <color rgb="FF000000"/>
        <rFont val="Arial"/>
        <family val="2"/>
      </rPr>
      <t xml:space="preserve">Detector térmico convencional, de ABS cor branca, formado por um elemento sensível ao aumento lento da temperatura para uma temperatura máxima de alarme de 64°C, para alimentação de 12 a 30 Vcc, com duplo led de activação e indicador de alarme cor vermelho, saída para piloto de sinalização remota e base universal.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</si>
  <si>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</si>
  <si>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</si>
  <si>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</si>
  <si>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</si>
  <si>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</si>
  <si>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</si>
  <si>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mt41pig050</t>
  </si>
  <si>
    <t xml:space="preserve">Ud</t>
  </si>
  <si>
    <t xml:space="preserve">Detector térmico convencional, de ABS cor branca, formado por um elemento sensível ao aumento lento da temperatura para uma temperatura máxima de alarme de 64°C, para alimentação de 12 a 30 Vcc, com duplo led de activação e indicador de alarme cor vermelho, saída para piloto de sinalização remota e base universal, segundo EN 54-5. Inclusive elementos de fixação.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</si>
  <si>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</si>
  <si>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</si>
  <si>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</si>
  <si>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</si>
  <si>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</si>
  <si>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</si>
  <si>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</si>
  <si>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</si>
  <si>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28.360,46Kz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</si>
  <si>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</si>
  <si>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</si>
  <si>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</si>
  <si>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</si>
  <si>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</si>
  <si>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54-5:2000</t>
  </si>
  <si>
    <t xml:space="preserve">Sistemas  de  detecção  e  de  alarme  de  incêndio  — Parte  5:  Detetores  térmicos  —  Detetores  pontuais</t>
  </si>
  <si>
    <t xml:space="preserve">EN  54-5:2000/A1:2002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</si>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</sst>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0.68" customWidth="1"/>
    <col min="5" max="5" width="75.48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17975.7</v>
      </c>
      <c r="J9" s="13">
        <f ca="1">ROUND(INDIRECT(ADDRESS(ROW()+(0), COLUMN()+(-3), 1))*INDIRECT(ADDRESS(ROW()+(0), COLUMN()+(-1), 1)), 2)</f>
        <v>17975.7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0.704</v>
      </c>
      <c r="H10" s="16"/>
      <c r="I10" s="17">
        <v>1084.69</v>
      </c>
      <c r="J10" s="17">
        <f ca="1">ROUND(INDIRECT(ADDRESS(ROW()+(0), COLUMN()+(-3), 1))*INDIRECT(ADDRESS(ROW()+(0), COLUMN()+(-1), 1)), 2)</f>
        <v>763.62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0.704</v>
      </c>
      <c r="H11" s="20"/>
      <c r="I11" s="21">
        <v>619.46</v>
      </c>
      <c r="J11" s="21">
        <f ca="1">ROUND(INDIRECT(ADDRESS(ROW()+(0), COLUMN()+(-3), 1))*INDIRECT(ADDRESS(ROW()+(0), COLUMN()+(-1), 1)), 2)</f>
        <v>436.1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19175.4</v>
      </c>
      <c r="J12" s="24">
        <f ca="1">ROUND(INDIRECT(ADDRESS(ROW()+(0), COLUMN()+(-3), 1))*INDIRECT(ADDRESS(ROW()+(0), COLUMN()+(-1), 1))/100, 2)</f>
        <v>383.51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19558.9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142003</v>
      </c>
      <c r="G17" s="31"/>
      <c r="H17" s="31">
        <v>3.06201e+006</v>
      </c>
      <c r="I17" s="31"/>
      <c r="J17" s="31"/>
      <c r="K17" s="31">
        <v>1</v>
      </c>
    </row>
    <row r="18" spans="1:11" ht="24.00" thickBot="1" customHeight="1">
      <c r="A18" s="32" t="s">
        <v>29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19" spans="1:11" ht="13.50" thickBot="1" customHeight="1">
      <c r="A19" s="34" t="s">
        <v>30</v>
      </c>
      <c r="B19" s="34"/>
      <c r="C19" s="34"/>
      <c r="D19" s="34"/>
      <c r="E19" s="34"/>
      <c r="F19" s="35"/>
      <c r="G19" s="35"/>
      <c r="H19" s="35"/>
      <c r="I19" s="35"/>
      <c r="J19" s="35"/>
      <c r="K19" s="35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33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4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9"/>
    <mergeCell ref="H17:J19"/>
    <mergeCell ref="K17:K19"/>
    <mergeCell ref="A18:E18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