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<sst xmlns="http://schemas.openxmlformats.org/spreadsheetml/2006/main" count="24" uniqueCount="24">
  <si>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</si>
  <si>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</si>
  <si>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</si>
  <si>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</si>
  <si>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1 1/2" DN 45 mm, racores, tampões, aro e tampa circular para faixa de rodagem.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</si>
  <si>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</si>
  <si>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</si>
  <si>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</si>
  <si>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</si>
  <si>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</si>
  <si>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</si>
  <si>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mt41hid030ze</t>
  </si>
  <si>
    <t xml:space="preserve">Ud</t>
  </si>
  <si>
    <t xml:space="preserve">Hidrante enterrado, de 4" DN 100 mm de diâmetro, com duas saídas de 1 1/2" DN 45 mm, racores, tampões, aro e tampa circular para faixa de rodagem.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</si>
  <si>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</si>
  <si>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</si>
  <si>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</si>
  <si>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</si>
  <si>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</si>
  <si>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</si>
  <si>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</si>
  <si>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</si>
  <si>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3.062.151,41Kz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</si>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</sst>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1.42781e+006</v>
      </c>
      <c r="H9" s="13">
        <f ca="1">ROUND(INDIRECT(ADDRESS(ROW()+(0), COLUMN()+(-2), 1))*INDIRECT(ADDRESS(ROW()+(0), COLUMN()+(-1), 1)), 2)</f>
        <v>1.42781e+006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1.063</v>
      </c>
      <c r="G10" s="17">
        <v>1057.3</v>
      </c>
      <c r="H10" s="17">
        <f ca="1">ROUND(INDIRECT(ADDRESS(ROW()+(0), COLUMN()+(-2), 1))*INDIRECT(ADDRESS(ROW()+(0), COLUMN()+(-1), 1)), 2)</f>
        <v>1123.91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1.063</v>
      </c>
      <c r="G11" s="21">
        <v>603.82</v>
      </c>
      <c r="H11" s="21">
        <f ca="1">ROUND(INDIRECT(ADDRESS(ROW()+(0), COLUMN()+(-2), 1))*INDIRECT(ADDRESS(ROW()+(0), COLUMN()+(-1), 1)), 2)</f>
        <v>641.86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1.42958e+006</v>
      </c>
      <c r="H12" s="24">
        <f ca="1">ROUND(INDIRECT(ADDRESS(ROW()+(0), COLUMN()+(-2), 1))*INDIRECT(ADDRESS(ROW()+(0), COLUMN()+(-1), 1))/100, 2)</f>
        <v>28591.5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1.45817e+006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