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<sst xmlns="http://schemas.openxmlformats.org/spreadsheetml/2006/main" count="27" uniqueCount="27">
  <si>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</si>
  <si>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IHU120</t>
  </si>
  <si>
    <t xml:space="preserve">m</t>
  </si>
  <si>
    <t xml:space="preserve">Tubagem multicamada de polietileno reticulado/alumínio/polietileno reticulado (PE-X/Al/PE-X), pré-isolada termicamente.</t>
  </si>
  <si>
    <r>
      <rPr>
        <sz val="8.25"/>
        <color rgb="FF000000"/>
        <rFont val="Arial"/>
        <family val="2"/>
      </rPr>
      <t xml:space="preserve">Tubagem pré-isolada termicamente formada por tubo multicamada de polietileno reticulado/alumínio/polietileno reticulado (PE-Xb/Al/PE-Xb), PN=10 bar, com isolamento térmico de espuma de polietileno de 6 mm de espessura, condutibilidade térmica 0,04 W/(m°C) e camada de protecção de polietileno de baixa densidade de cor verde, de 14 mm de diâmetro exterior e 2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</si>
  <si>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</si>
  <si>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</si>
  <si>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</si>
  <si>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</si>
  <si>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</si>
  <si>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</si>
  <si>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mt37aqt520a</t>
  </si>
  <si>
    <t xml:space="preserve">Ud</t>
  </si>
  <si>
    <t xml:space="preserve">Material auxiliar para montagem e fixação das tubagens multicamada de polietileno reticulado/alumínio/polietileno reticulado (PE-Xb/Al/PE-Xb), PN=10 bar, com isolamento térmico e camada de protecção, de 14 mm de diâmetro exterior.</t>
  </si>
  <si>
    <t xml:space="preserve">mt37aqt120ag</t>
  </si>
  <si>
    <t xml:space="preserve">m</t>
  </si>
  <si>
    <t xml:space="preserve">Tubo multicamada de polietileno reticulado/alumínio/polietileno reticulado (PE-Xb/Al/PE-Xb), PN=10 bar, com isolamento térmico de espuma de polietileno de 6 mm de espessura, condutibilidade térmica 0,04 W/(m°C) e camada de protecção de polietileno de baixa densidade de cor verde, de 14 mm de diâmetro exterior e 2 mm de espessura, fornecido em rolos de 50 m de comprimento, segundo EN ISO 21003-2,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</si>
  <si>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</si>
  <si>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</si>
  <si>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</si>
  <si>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</si>
  <si>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</si>
  <si>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</si>
  <si>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</si>
  <si>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</si>
  <si>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345,88Kz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</si>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</sst>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193.93</v>
      </c>
      <c r="G9" s="13">
        <f ca="1">ROUND(INDIRECT(ADDRESS(ROW()+(0), COLUMN()+(-2), 1))*INDIRECT(ADDRESS(ROW()+(0), COLUMN()+(-1), 1)), 2)</f>
        <v>193.93</v>
      </c>
    </row>
    <row r="10" spans="1:7" ht="66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5042.28</v>
      </c>
      <c r="G10" s="17">
        <f ca="1">ROUND(INDIRECT(ADDRESS(ROW()+(0), COLUMN()+(-2), 1))*INDIRECT(ADDRESS(ROW()+(0), COLUMN()+(-1), 1)), 2)</f>
        <v>5042.28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0.035</v>
      </c>
      <c r="F11" s="17">
        <v>1132.39</v>
      </c>
      <c r="G11" s="17">
        <f ca="1">ROUND(INDIRECT(ADDRESS(ROW()+(0), COLUMN()+(-2), 1))*INDIRECT(ADDRESS(ROW()+(0), COLUMN()+(-1), 1)), 2)</f>
        <v>39.63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0.035</v>
      </c>
      <c r="F12" s="21">
        <v>646.62</v>
      </c>
      <c r="G12" s="21">
        <f ca="1">ROUND(INDIRECT(ADDRESS(ROW()+(0), COLUMN()+(-2), 1))*INDIRECT(ADDRESS(ROW()+(0), COLUMN()+(-1), 1)), 2)</f>
        <v>22.63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5298.47</v>
      </c>
      <c r="G13" s="24">
        <f ca="1">ROUND(INDIRECT(ADDRESS(ROW()+(0), COLUMN()+(-2), 1))*INDIRECT(ADDRESS(ROW()+(0), COLUMN()+(-1), 1))/100, 2)</f>
        <v>105.97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5404.44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