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<sst xmlns="http://schemas.openxmlformats.org/spreadsheetml/2006/main" count="27" uniqueCount="27">
  <si>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</si>
  <si>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IHM410</t>
  </si>
  <si>
    <t xml:space="preserve">m</t>
  </si>
  <si>
    <t xml:space="preserve">Tubagem multicamada de polipropileno copolímero random resistente à temperatura/polipropileno copolímero random com fibra de vidro/polipropileno copolímero random (PP-RCT/PP-R com fibra de vidro/PP-R).</t>
  </si>
  <si>
    <r>
      <rPr>
        <sz val="8.25"/>
        <color rgb="FF000000"/>
        <rFont val="Arial"/>
        <family val="2"/>
      </rPr>
      <t xml:space="preserve">Tubagem formada por tubo multicamada de polipropileno copolímero random resistente à temperatura/polipropileno copolímero random com fibra de vidro/polipropileno copolímero random (PP-RCT/PP-R com fibra de vidro/PP-R), de cor verde com 3 bandas de cor vermelho, série 3,2, de 20 mm de diâmetro exterior e 2,8 mm de espessura. Instalação em superfície.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</si>
  <si>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</si>
  <si>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</si>
  <si>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</si>
  <si>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</si>
  <si>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</si>
  <si>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</si>
  <si>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mt37tof450a</t>
  </si>
  <si>
    <t xml:space="preserve">Ud</t>
  </si>
  <si>
    <t xml:space="preserve">Material auxiliar para montagem e fixação das tubagens multicamada de polipropileno copolímero random resistente à temperatura/polipropileno copolímero random com fibra de vidro/polipropileno copolímero random (PP-RCT/PP-R com fibra de vidro/PP-R), série 3,2, de 20 mm de diâmetro exterior.</t>
  </si>
  <si>
    <t xml:space="preserve">mt37tof050ag</t>
  </si>
  <si>
    <t xml:space="preserve">m</t>
  </si>
  <si>
    <t xml:space="preserve">Tubo multicamada de polipropileno copolímero random resistente à temperatura/polipropileno copolímero random com fibra de vidro/polipropileno copolímero random (PP-RCT/PP-R com fibra de vidro/PP-R), de cor verde com 3 bandas de cor vermelho, série 3,2, de 20 mm de diâmetro exterior e 2,8 mm de espessura, segundo NP EN ISO 15874-2, com o preço incrementado em 30% relativamente a acessórios e peças especiais.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</si>
  <si>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</si>
  <si>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</si>
  <si>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</si>
  <si>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</si>
  <si>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</si>
  <si>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</si>
  <si>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</si>
  <si>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</si>
  <si>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219,85Kz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</si>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</sst>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76" customWidth="1"/>
    <col min="3" max="3" width="0.85" customWidth="1"/>
    <col min="4" max="4" width="2.72" customWidth="1"/>
    <col min="5" max="5" width="82.96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224.55</v>
      </c>
      <c r="H9" s="13">
        <f ca="1">ROUND(INDIRECT(ADDRESS(ROW()+(0), COLUMN()+(-2), 1))*INDIRECT(ADDRESS(ROW()+(0), COLUMN()+(-1), 1)), 2)</f>
        <v>224.55</v>
      </c>
    </row>
    <row r="10" spans="1:8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5838.37</v>
      </c>
      <c r="H10" s="17">
        <f ca="1">ROUND(INDIRECT(ADDRESS(ROW()+(0), COLUMN()+(-2), 1))*INDIRECT(ADDRESS(ROW()+(0), COLUMN()+(-1), 1)), 2)</f>
        <v>5838.37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0.056</v>
      </c>
      <c r="G11" s="17">
        <v>1084.69</v>
      </c>
      <c r="H11" s="17">
        <f ca="1">ROUND(INDIRECT(ADDRESS(ROW()+(0), COLUMN()+(-2), 1))*INDIRECT(ADDRESS(ROW()+(0), COLUMN()+(-1), 1)), 2)</f>
        <v>60.74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0.056</v>
      </c>
      <c r="G12" s="21">
        <v>619.46</v>
      </c>
      <c r="H12" s="21">
        <f ca="1">ROUND(INDIRECT(ADDRESS(ROW()+(0), COLUMN()+(-2), 1))*INDIRECT(ADDRESS(ROW()+(0), COLUMN()+(-1), 1)), 2)</f>
        <v>34.69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6158.35</v>
      </c>
      <c r="H13" s="24">
        <f ca="1">ROUND(INDIRECT(ADDRESS(ROW()+(0), COLUMN()+(-2), 1))*INDIRECT(ADDRESS(ROW()+(0), COLUMN()+(-1), 1))/100, 2)</f>
        <v>123.17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6281.52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