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<sst xmlns="http://schemas.openxmlformats.org/spreadsheetml/2006/main" count="27" uniqueCount="27">
  <si>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</si>
  <si>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IHE220</t>
  </si>
  <si>
    <t xml:space="preserve">m</t>
  </si>
  <si>
    <t xml:space="preserve">Tubagem de polietileno resistente à temperatura (PE-RT) com barreira de oxigénio.</t>
  </si>
  <si>
    <r>
      <rPr>
        <sz val="8.25"/>
        <color rgb="FF000000"/>
        <rFont val="Arial"/>
        <family val="2"/>
      </rPr>
      <t xml:space="preserve">Tubagem formada por tubo de polietileno resistente à temperatura (PE-RT) com barreira de oxigénio (EVOH) e recobrimento exterior de polímero com micropartículas metálicas, de 12 mm de diâmetro exterior e 1,4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</si>
  <si>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</si>
  <si>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</si>
  <si>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</si>
  <si>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</si>
  <si>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</si>
  <si>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</si>
  <si>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mt37pol407a</t>
  </si>
  <si>
    <t xml:space="preserve">Ud</t>
  </si>
  <si>
    <t xml:space="preserve">Material auxiliar para montagem e fixação das tubagens de polietileno resistente à temperatura (PE-RT) com barreira de oxigénio (EVOH) e recobrimento exterior de polímero com micropartículas metálicas, de 12 mm de diâmetro exterior.</t>
  </si>
  <si>
    <t xml:space="preserve">mt37pol027ag</t>
  </si>
  <si>
    <t xml:space="preserve">m</t>
  </si>
  <si>
    <t xml:space="preserve">Tubo de polietileno resistente à temperatura (PE-RT) com barreira de oxigénio (EVOH) e recobrimento exterior de polímero com micropartículas metálicas, de 12 mm de diâmetro exterior e 1,4 mm de espessura, segundo NP EN ISO 22391-2,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</si>
  <si>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</si>
  <si>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</si>
  <si>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</si>
  <si>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</si>
  <si>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</si>
  <si>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</si>
  <si>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</si>
  <si>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</si>
  <si>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48,20Kz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</si>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</sst>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41.55</v>
      </c>
      <c r="G9" s="13">
        <f ca="1">ROUND(INDIRECT(ADDRESS(ROW()+(0), COLUMN()+(-2), 1))*INDIRECT(ADDRESS(ROW()+(0), COLUMN()+(-1), 1)), 2)</f>
        <v>41.55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1237.08</v>
      </c>
      <c r="G10" s="17">
        <f ca="1">ROUND(INDIRECT(ADDRESS(ROW()+(0), COLUMN()+(-2), 1))*INDIRECT(ADDRESS(ROW()+(0), COLUMN()+(-1), 1)), 2)</f>
        <v>1237.08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1084.69</v>
      </c>
      <c r="G11" s="17">
        <f ca="1">ROUND(INDIRECT(ADDRESS(ROW()+(0), COLUMN()+(-2), 1))*INDIRECT(ADDRESS(ROW()+(0), COLUMN()+(-1), 1)), 2)</f>
        <v>45.56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619.46</v>
      </c>
      <c r="G12" s="21">
        <f ca="1">ROUND(INDIRECT(ADDRESS(ROW()+(0), COLUMN()+(-2), 1))*INDIRECT(ADDRESS(ROW()+(0), COLUMN()+(-1), 1)), 2)</f>
        <v>26.02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1350.21</v>
      </c>
      <c r="G13" s="24">
        <f ca="1">ROUND(INDIRECT(ADDRESS(ROW()+(0), COLUMN()+(-2), 1))*INDIRECT(ADDRESS(ROW()+(0), COLUMN()+(-1), 1))/100, 2)</f>
        <v>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1377.21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