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<sst xmlns="http://schemas.openxmlformats.org/spreadsheetml/2006/main" count="27" uniqueCount="27">
  <si>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</si>
  <si>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IHE111</t>
  </si>
  <si>
    <t xml:space="preserve">m</t>
  </si>
  <si>
    <t xml:space="preserve">Tubagem de polietileno reticulado (PE-X), "UPONOR IBERIA".</t>
  </si>
  <si>
    <r>
      <rPr>
        <sz val="8.25"/>
        <color rgb="FF000000"/>
        <rFont val="Arial"/>
        <family val="2"/>
      </rPr>
      <t xml:space="preserve">Tubagem formada por tubo de polietileno reticulado (PE-Xa), série 5, modelo Aqua Pipe "UPONOR IBERIA", de 16 mm de diâmetro exterior, PN=6 atm e 1,8 mm de espessura, sistema de união Quick and Easy,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</si>
  <si>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</si>
  <si>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</si>
  <si>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</si>
  <si>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</si>
  <si>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</si>
  <si>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</si>
  <si>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mt37tpu400i</t>
  </si>
  <si>
    <t xml:space="preserve">Ud</t>
  </si>
  <si>
    <t xml:space="preserve">Material auxiliar para montagem e fixação das tubagens de polietileno reticulado (PE-Xa), série 5, modelo Aqua Pipe "UPONOR IBERIA", de 16 mm de diâmetro exterior.</t>
  </si>
  <si>
    <t xml:space="preserve">mt37tpu010yg</t>
  </si>
  <si>
    <t xml:space="preserve">m</t>
  </si>
  <si>
    <t xml:space="preserve">Tubo de polietileno reticulado (PE-Xa), série 5, modelo Aqua Pipe "UPONOR IBERIA", de 16 mm de diâmetro exterior, PN=6 atm e 1,8 mm de espessura, sistema de união Quick and Easy,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</si>
  <si>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</si>
  <si>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</si>
  <si>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</si>
  <si>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</si>
  <si>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</si>
  <si>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</si>
  <si>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</si>
  <si>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</si>
  <si>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220,04Kz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</si>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</sst>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148.63</v>
      </c>
      <c r="G9" s="13">
        <f ca="1">ROUND(INDIRECT(ADDRESS(ROW()+(0), COLUMN()+(-2), 1))*INDIRECT(ADDRESS(ROW()+(0), COLUMN()+(-1), 1)), 2)</f>
        <v>148.63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4096.13</v>
      </c>
      <c r="G10" s="17">
        <f ca="1">ROUND(INDIRECT(ADDRESS(ROW()+(0), COLUMN()+(-2), 1))*INDIRECT(ADDRESS(ROW()+(0), COLUMN()+(-1), 1)), 2)</f>
        <v>4096.13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1057.3</v>
      </c>
      <c r="G11" s="17">
        <f ca="1">ROUND(INDIRECT(ADDRESS(ROW()+(0), COLUMN()+(-2), 1))*INDIRECT(ADDRESS(ROW()+(0), COLUMN()+(-1), 1)), 2)</f>
        <v>44.41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603.82</v>
      </c>
      <c r="G12" s="21">
        <f ca="1">ROUND(INDIRECT(ADDRESS(ROW()+(0), COLUMN()+(-2), 1))*INDIRECT(ADDRESS(ROW()+(0), COLUMN()+(-1), 1)), 2)</f>
        <v>25.36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4314.53</v>
      </c>
      <c r="G13" s="24">
        <f ca="1">ROUND(INDIRECT(ADDRESS(ROW()+(0), COLUMN()+(-2), 1))*INDIRECT(ADDRESS(ROW()+(0), COLUMN()+(-1), 1))/100, 2)</f>
        <v>86.29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4400.82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