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<sst xmlns="http://schemas.openxmlformats.org/spreadsheetml/2006/main" count="30" uniqueCount="30">
  <si>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</si>
  <si>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IFW060</t>
  </si>
  <si>
    <t xml:space="preserve">Ud</t>
  </si>
  <si>
    <t xml:space="preserve">Válvula limitadora de pressão.</t>
  </si>
  <si>
    <r>
      <rPr>
        <sz val="8.25"/>
        <color rgb="FF000000"/>
        <rFont val="Arial"/>
        <family val="2"/>
      </rPr>
      <t xml:space="preserve">Válvula limitadora de pressão de latão, de 1/2" DN 15 mm de diâmetro, pressão máxima de entrada de 25 bar e pressão de saída regulável entre 1 e 6 bar. Incluindo manómetro,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</si>
  <si>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</si>
  <si>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</si>
  <si>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</si>
  <si>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</si>
  <si>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</si>
  <si>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</si>
  <si>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mt37svl020a</t>
  </si>
  <si>
    <t xml:space="preserve">Ud</t>
  </si>
  <si>
    <t xml:space="preserve">Válvula limitadora de pressão de latão, de 1/2" DN 15 mm de diâmetro, pressão máxima de entrada de 25 bar e pressão de saída regulável entre 1 e 6 bar, temperatura máxima de 80°C, com racores.</t>
  </si>
  <si>
    <t xml:space="preserve">mt42www041</t>
  </si>
  <si>
    <t xml:space="preserve">Ud</t>
  </si>
  <si>
    <t xml:space="preserve">Manómetro com banho de glicerina e diâmetro de esfera de 100 mm, com tomada vertical, para montagem roscado de 1/4", escala de pressão de 0 a 10 bar.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</si>
  <si>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</si>
  <si>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</si>
  <si>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</si>
  <si>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</si>
  <si>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</si>
  <si>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</si>
  <si>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</si>
  <si>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</si>
  <si>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</si>
  <si>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</si>
  <si>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</si>
  <si>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135.994,70Kz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</si>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</sst>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49189.2</v>
      </c>
      <c r="G9" s="13">
        <f ca="1">ROUND(INDIRECT(ADDRESS(ROW()+(0), COLUMN()+(-2), 1))*INDIRECT(ADDRESS(ROW()+(0), COLUMN()+(-1), 1)), 2)</f>
        <v>49189.2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51472.1</v>
      </c>
      <c r="G10" s="17">
        <f ca="1">ROUND(INDIRECT(ADDRESS(ROW()+(0), COLUMN()+(-2), 1))*INDIRECT(ADDRESS(ROW()+(0), COLUMN()+(-1), 1)), 2)</f>
        <v>51472.1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1664.61</v>
      </c>
      <c r="G11" s="17">
        <f ca="1">ROUND(INDIRECT(ADDRESS(ROW()+(0), COLUMN()+(-2), 1))*INDIRECT(ADDRESS(ROW()+(0), COLUMN()+(-1), 1)), 2)</f>
        <v>1664.61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0.141</v>
      </c>
      <c r="F12" s="17">
        <v>1057.3</v>
      </c>
      <c r="G12" s="17">
        <f ca="1">ROUND(INDIRECT(ADDRESS(ROW()+(0), COLUMN()+(-2), 1))*INDIRECT(ADDRESS(ROW()+(0), COLUMN()+(-1), 1)), 2)</f>
        <v>149.08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0.141</v>
      </c>
      <c r="F13" s="21">
        <v>603.82</v>
      </c>
      <c r="G13" s="21">
        <f ca="1">ROUND(INDIRECT(ADDRESS(ROW()+(0), COLUMN()+(-2), 1))*INDIRECT(ADDRESS(ROW()+(0), COLUMN()+(-1), 1)), 2)</f>
        <v>85.14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102560</v>
      </c>
      <c r="G14" s="24">
        <f ca="1">ROUND(INDIRECT(ADDRESS(ROW()+(0), COLUMN()+(-2), 1))*INDIRECT(ADDRESS(ROW()+(0), COLUMN()+(-1), 1))/100, 2)</f>
        <v>2051.2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104611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