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<sst xmlns="http://schemas.openxmlformats.org/spreadsheetml/2006/main" count="24" uniqueCount="24">
  <si>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</si>
  <si>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IFC090</t>
  </si>
  <si>
    <t xml:space="preserve">Ud</t>
  </si>
  <si>
    <t xml:space="preserve">Contador de água.</t>
  </si>
  <si>
    <r>
      <rPr>
        <sz val="8.25"/>
        <color rgb="FF000000"/>
        <rFont val="Arial"/>
        <family val="2"/>
      </rPr>
      <t xml:space="preserve">Contador de água fria de leitura directa, de jacto simples, caudal nominal 1,5 m³/h, diâmetro 1/2", temperatura máxima 30°C, pressão máxima 16 bar, apto para águas muito duras, com tampa, racores de ligação e precinto.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</si>
  <si>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</si>
  <si>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</si>
  <si>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</si>
  <si>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</si>
  <si>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</si>
  <si>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</si>
  <si>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mt37alb100a</t>
  </si>
  <si>
    <t xml:space="preserve">Ud</t>
  </si>
  <si>
    <t xml:space="preserve">Contador de água fria de leitura directa, de jacto simples, caudal nominal 1,5 m³/h, diâmetro 1/2", temperatura máxima 30°C, pressão máxima 16 bar, apto para águas muito duras, com tampa, racores de ligação e precinto.</t>
  </si>
  <si>
    <t xml:space="preserve">mt38www012</t>
  </si>
  <si>
    <t xml:space="preserve">Ud</t>
  </si>
  <si>
    <t xml:space="preserve">Material auxiliar para instalações de aquecimento e A.Q.S.</t>
  </si>
  <si>
    <t xml:space="preserve">mo004</t>
  </si>
  <si>
    <t xml:space="preserve">h</t>
  </si>
  <si>
    <t xml:space="preserve">Oficial de 1ª instalador de aquecimento.</t>
  </si>
  <si>
    <t xml:space="preserve">%</t>
  </si>
  <si>
    <t xml:space="preserve">Custos directos complementares</t>
  </si>
  <si>
    <t xml:space="preserve">Custo de manutenção decenal: 11.002,36Kz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</si>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</sst>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40054.3</v>
      </c>
      <c r="G9" s="13">
        <f ca="1">ROUND(INDIRECT(ADDRESS(ROW()+(0), COLUMN()+(-2), 1))*INDIRECT(ADDRESS(ROW()+(0), COLUMN()+(-1), 1)), 2)</f>
        <v>40054.3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2496.92</v>
      </c>
      <c r="G10" s="17">
        <f ca="1">ROUND(INDIRECT(ADDRESS(ROW()+(0), COLUMN()+(-2), 1))*INDIRECT(ADDRESS(ROW()+(0), COLUMN()+(-1), 1)), 2)</f>
        <v>2496.92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0.563</v>
      </c>
      <c r="F11" s="21">
        <v>1057.3</v>
      </c>
      <c r="G11" s="21">
        <f ca="1">ROUND(INDIRECT(ADDRESS(ROW()+(0), COLUMN()+(-2), 1))*INDIRECT(ADDRESS(ROW()+(0), COLUMN()+(-1), 1)), 2)</f>
        <v>595.26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43146.5</v>
      </c>
      <c r="G12" s="24">
        <f ca="1">ROUND(INDIRECT(ADDRESS(ROW()+(0), COLUMN()+(-2), 1))*INDIRECT(ADDRESS(ROW()+(0), COLUMN()+(-1), 1))/100, 2)</f>
        <v>862.93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44009.4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